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39CEE67-3A1B-45C0-9520-953B00D80B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2" sheetId="2" r:id="rId1"/>
  </sheets>
  <definedNames>
    <definedName name="_xlnm._FilterDatabase" localSheetId="0" hidden="1">Hoja2!$B$11:$F$11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" l="1"/>
  <c r="A13" i="2" l="1"/>
  <c r="A14" i="2" s="1"/>
  <c r="A15" i="2" s="1"/>
  <c r="A18" i="2" s="1"/>
  <c r="A19" i="2" s="1"/>
  <c r="A20" i="2" s="1"/>
  <c r="A21" i="2" s="1"/>
  <c r="A22" i="2" s="1"/>
  <c r="A23" i="2" s="1"/>
  <c r="A24" i="2" s="1"/>
</calcChain>
</file>

<file path=xl/sharedStrings.xml><?xml version="1.0" encoding="utf-8"?>
<sst xmlns="http://schemas.openxmlformats.org/spreadsheetml/2006/main" count="47" uniqueCount="45">
  <si>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</si>
  <si>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</si>
  <si>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</si>
  <si>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</si>
  <si>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</si>
  <si>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</si>
  <si>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Enc. Div. de Compras y Contrataciones</t>
  </si>
  <si>
    <t>No.</t>
  </si>
  <si>
    <t>Suinsa Suplidora Institucional, SSI, SRL</t>
  </si>
  <si>
    <t>Sra. Karina E. Muñoz Santos_</t>
  </si>
  <si>
    <t>Inversiones Multiples A&amp;H, SRL</t>
  </si>
  <si>
    <t>NYPA Corporation, SRL</t>
  </si>
  <si>
    <t>Servicio de Publicidad Institucional en un Periódico circulación Nacional</t>
  </si>
  <si>
    <t>INESPRE-UC-CD-2023-0054</t>
  </si>
  <si>
    <t>Editora Del Caribe, SA</t>
  </si>
  <si>
    <t>INESPRE-UC-CD-2023-0055</t>
  </si>
  <si>
    <t>Contratación de Publicitaria para actividades en la Feria Agropecuaria</t>
  </si>
  <si>
    <t>Activa Group, SRL</t>
  </si>
  <si>
    <t>INESPRE-UC-CD-2023-0056</t>
  </si>
  <si>
    <t>Adquisición de Paragua transparentes con logos</t>
  </si>
  <si>
    <t>Suplidora Industrial Dominicana, SRL</t>
  </si>
  <si>
    <t>INESPRE-UC-CD-2023-0057</t>
  </si>
  <si>
    <t>Servicio de Publicidad en Dos (02) Periodicos de circulacion Nacional para el procedimiento de Urgencia de referencia: INESPRE-MAE-PEUR-2023-0001</t>
  </si>
  <si>
    <t>Editora El Nuevo Diario, SA</t>
  </si>
  <si>
    <t>INESPRE-UC-CD-2023-0058</t>
  </si>
  <si>
    <t>Adquisición de Cortinas tipo zebra de tela</t>
  </si>
  <si>
    <t>Velez Drywall Services, SRL</t>
  </si>
  <si>
    <t>INESPRE-UC-CD-2023-0059</t>
  </si>
  <si>
    <t>Adquisición de Materiales para Mantenimiento al Radiador del Generador Eléctrico</t>
  </si>
  <si>
    <t>INESPRE-UC-CD-2023-0060</t>
  </si>
  <si>
    <t>GEDEM Gestion y Desarrollo Empresarial, SRL</t>
  </si>
  <si>
    <t>Adquisición de Scanner</t>
  </si>
  <si>
    <t>INESPRE-UC-CD-2023-0061</t>
  </si>
  <si>
    <t>Columbus Networks Dominicana, S.A</t>
  </si>
  <si>
    <t>Servicio de Internet en Fibra Optica</t>
  </si>
  <si>
    <t>INESPRE-UC-CD-2023-0062</t>
  </si>
  <si>
    <t>Adquisición de Reloj Multi-Biométrico</t>
  </si>
  <si>
    <t>INESPRE-UC-CD-2023-0063</t>
  </si>
  <si>
    <t>Adquisición de Guantes de Nitrilo</t>
  </si>
  <si>
    <t>INESPRE-UC-CD-2023-0064</t>
  </si>
  <si>
    <t>Ozavi Rent Car, SRL</t>
  </si>
  <si>
    <t>Servicio de Alquiler de una (01) Mini Van de 12 pasajeros</t>
  </si>
  <si>
    <t>INESPRE-UC-CD-2023-0065</t>
  </si>
  <si>
    <t>Adquisición de Materiales varios para montaje de las Ferias INESPRE ESTA DE MADRE 2023</t>
  </si>
  <si>
    <t>Relación de Compras por Debajo del Umbral Correspondiente al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</si>
</sst>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14" fontId="1" fillId="3" borderId="1" xfId="1" applyNumberFormat="1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vertical="center" wrapText="1"/>
    </xf>
    <xf numFmtId="165" fontId="1" fillId="3" borderId="1" xfId="0" applyNumberFormat="1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left" vertical="center"/>
    </xf>
    <xf numFmtId="0" fontId="1" fillId="3" borderId="7" xfId="0" applyNumberFormat="1" applyFont="1" applyFill="1" applyBorder="1" applyAlignment="1">
      <alignment horizontal="center" vertical="center" wrapText="1"/>
    </xf>
    <xf numFmtId="0" fontId="1" fillId="3" borderId="7" xfId="0" applyNumberFormat="1" applyFont="1" applyFill="1" applyBorder="1" applyAlignment="1">
      <alignment horizontal="left" vertical="center" wrapText="1"/>
    </xf>
    <xf numFmtId="14" fontId="1" fillId="3" borderId="7" xfId="1" applyNumberFormat="1" applyFont="1" applyFill="1" applyBorder="1" applyAlignment="1">
      <alignment horizontal="left" vertical="center" wrapText="1"/>
    </xf>
    <xf numFmtId="165" fontId="1" fillId="3" borderId="7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horizontal="center" vertical="center" wrapText="1"/>
    </xf>
    <xf numFmtId="0" fontId="1" fillId="3" borderId="7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right" vertical="center"/>
    </xf>
    <xf numFmtId="0" fontId="1" fillId="3" borderId="6" xfId="0" applyNumberFormat="1" applyFont="1" applyFill="1" applyBorder="1" applyAlignment="1">
      <alignment horizontal="left" vertical="center" wrapText="1"/>
    </xf>
    <xf numFmtId="0" fontId="1" fillId="3" borderId="7" xfId="0" applyNumberFormat="1" applyFont="1" applyFill="1" applyBorder="1" applyAlignment="1">
      <alignment horizontal="left" vertical="center" wrapText="1"/>
    </xf>
    <xf numFmtId="14" fontId="1" fillId="3" borderId="6" xfId="1" applyNumberFormat="1" applyFont="1" applyFill="1" applyBorder="1" applyAlignment="1">
      <alignment horizontal="left" vertical="center" wrapText="1"/>
    </xf>
    <xf numFmtId="14" fontId="1" fillId="3" borderId="7" xfId="1" applyNumberFormat="1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864994</xdr:colOff>
      <xdr:row>0</xdr:row>
      <xdr:rowOff>0</xdr:rowOff>
    </xdr:from>
    <xdr:to>
      <xdr:col>4</xdr:col>
      <xdr:colOff>1058651</xdr:colOff>
      <xdr:row>3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0144" y="0"/>
          <a:ext cx="4613257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topLeftCell="A2" zoomScale="90" zoomScaleNormal="90" workbookViewId="0">
      <selection activeCell="G18" sqref="G18"/>
    </sheetView>
  </sheetViews>
  <sheetFormatPr baseColWidth="10" defaultColWidth="9.140625" defaultRowHeight="12.75" x14ac:dyDescent="0.2"/>
  <cols>
    <col min="1" max="1" width="3.7109375" style="1" customWidth="1"/>
    <col min="2" max="2" width="28.5703125" style="1" customWidth="1"/>
    <col min="3" max="3" width="14.140625" style="4" customWidth="1"/>
    <col min="4" max="4" width="66.140625" style="1" customWidth="1"/>
    <col min="5" max="5" width="52.5703125" style="1" bestFit="1" customWidth="1"/>
    <col min="6" max="6" width="15.85546875" style="1" customWidth="1"/>
    <col min="7" max="16384" width="9.140625" style="1"/>
  </cols>
  <sheetData>
    <row r="1" spans="1:6" x14ac:dyDescent="0.2">
      <c r="C1" s="2"/>
    </row>
    <row r="2" spans="1:6" x14ac:dyDescent="0.2">
      <c r="C2" s="2"/>
    </row>
    <row r="3" spans="1:6" ht="16.5" customHeight="1" x14ac:dyDescent="0.2">
      <c r="C3" s="2"/>
    </row>
    <row r="4" spans="1:6" ht="16.5" customHeight="1" x14ac:dyDescent="0.2">
      <c r="C4" s="2"/>
    </row>
    <row r="5" spans="1:6" ht="6" customHeight="1" x14ac:dyDescent="0.2">
      <c r="C5" s="2"/>
    </row>
    <row r="6" spans="1:6" ht="4.5" hidden="1" customHeight="1" x14ac:dyDescent="0.2">
      <c r="C6" s="2"/>
    </row>
    <row r="7" spans="1:6" x14ac:dyDescent="0.2">
      <c r="B7" s="21" t="s">
        <v>44</v>
      </c>
      <c r="C7" s="21"/>
      <c r="D7" s="21"/>
      <c r="E7" s="21"/>
      <c r="F7" s="21"/>
    </row>
    <row r="8" spans="1:6" x14ac:dyDescent="0.2">
      <c r="B8" s="5"/>
      <c r="C8" s="5"/>
      <c r="D8" s="5"/>
      <c r="E8" s="5"/>
      <c r="F8" s="5"/>
    </row>
    <row r="9" spans="1:6" x14ac:dyDescent="0.2">
      <c r="B9" s="5"/>
      <c r="C9" s="5"/>
      <c r="D9" s="5"/>
      <c r="E9" s="5"/>
      <c r="F9" s="5"/>
    </row>
    <row r="10" spans="1:6" ht="9" customHeight="1" thickBot="1" x14ac:dyDescent="0.25">
      <c r="B10" s="3"/>
      <c r="C10" s="3"/>
      <c r="D10" s="3"/>
      <c r="E10" s="3"/>
      <c r="F10" s="3"/>
    </row>
    <row r="11" spans="1:6" ht="30" customHeight="1" thickBot="1" x14ac:dyDescent="0.25">
      <c r="A11" s="16" t="s">
        <v>7</v>
      </c>
      <c r="B11" s="17" t="s">
        <v>3</v>
      </c>
      <c r="C11" s="17" t="s">
        <v>0</v>
      </c>
      <c r="D11" s="17" t="s">
        <v>4</v>
      </c>
      <c r="E11" s="17" t="s">
        <v>1</v>
      </c>
      <c r="F11" s="18" t="s">
        <v>2</v>
      </c>
    </row>
    <row r="12" spans="1:6" ht="24.95" customHeight="1" x14ac:dyDescent="0.2">
      <c r="A12" s="12">
        <v>1</v>
      </c>
      <c r="B12" s="13" t="s">
        <v>13</v>
      </c>
      <c r="C12" s="14">
        <v>45029</v>
      </c>
      <c r="D12" s="13" t="s">
        <v>12</v>
      </c>
      <c r="E12" s="13" t="s">
        <v>14</v>
      </c>
      <c r="F12" s="15">
        <v>59000</v>
      </c>
    </row>
    <row r="13" spans="1:6" ht="24.95" customHeight="1" x14ac:dyDescent="0.2">
      <c r="A13" s="6">
        <f>+A12+1</f>
        <v>2</v>
      </c>
      <c r="B13" s="7" t="s">
        <v>15</v>
      </c>
      <c r="C13" s="8">
        <v>45037</v>
      </c>
      <c r="D13" s="7" t="s">
        <v>16</v>
      </c>
      <c r="E13" s="7" t="s">
        <v>17</v>
      </c>
      <c r="F13" s="10">
        <v>202977.41</v>
      </c>
    </row>
    <row r="14" spans="1:6" ht="24.95" customHeight="1" x14ac:dyDescent="0.2">
      <c r="A14" s="6">
        <f t="shared" ref="A14:A24" si="0">+A13+1</f>
        <v>3</v>
      </c>
      <c r="B14" s="7" t="s">
        <v>18</v>
      </c>
      <c r="C14" s="8">
        <v>45036</v>
      </c>
      <c r="D14" s="7" t="s">
        <v>19</v>
      </c>
      <c r="E14" s="7" t="s">
        <v>20</v>
      </c>
      <c r="F14" s="10">
        <v>52510</v>
      </c>
    </row>
    <row r="15" spans="1:6" ht="24.95" customHeight="1" x14ac:dyDescent="0.2">
      <c r="A15" s="19">
        <f t="shared" si="0"/>
        <v>4</v>
      </c>
      <c r="B15" s="27" t="s">
        <v>21</v>
      </c>
      <c r="C15" s="29">
        <v>45034</v>
      </c>
      <c r="D15" s="27" t="s">
        <v>22</v>
      </c>
      <c r="E15" s="7" t="s">
        <v>14</v>
      </c>
      <c r="F15" s="10">
        <v>67316.639999999999</v>
      </c>
    </row>
    <row r="16" spans="1:6" ht="24.95" customHeight="1" x14ac:dyDescent="0.2">
      <c r="A16" s="20"/>
      <c r="B16" s="28"/>
      <c r="C16" s="30"/>
      <c r="D16" s="28"/>
      <c r="E16" s="7" t="s">
        <v>23</v>
      </c>
      <c r="F16" s="10">
        <v>60180</v>
      </c>
    </row>
    <row r="17" spans="1:6" ht="24.95" customHeight="1" x14ac:dyDescent="0.2">
      <c r="A17" s="6">
        <v>5</v>
      </c>
      <c r="B17" s="7" t="s">
        <v>24</v>
      </c>
      <c r="C17" s="8">
        <v>45040</v>
      </c>
      <c r="D17" s="7" t="s">
        <v>25</v>
      </c>
      <c r="E17" s="7" t="s">
        <v>26</v>
      </c>
      <c r="F17" s="10">
        <v>77880</v>
      </c>
    </row>
    <row r="18" spans="1:6" ht="24.95" customHeight="1" x14ac:dyDescent="0.2">
      <c r="A18" s="6">
        <f t="shared" si="0"/>
        <v>6</v>
      </c>
      <c r="B18" s="7" t="s">
        <v>27</v>
      </c>
      <c r="C18" s="8">
        <v>45040</v>
      </c>
      <c r="D18" s="7" t="s">
        <v>28</v>
      </c>
      <c r="E18" s="7" t="s">
        <v>8</v>
      </c>
      <c r="F18" s="10">
        <v>68463.600000000006</v>
      </c>
    </row>
    <row r="19" spans="1:6" ht="24.95" customHeight="1" x14ac:dyDescent="0.2">
      <c r="A19" s="6">
        <f t="shared" si="0"/>
        <v>7</v>
      </c>
      <c r="B19" s="7" t="s">
        <v>29</v>
      </c>
      <c r="C19" s="8">
        <v>45040</v>
      </c>
      <c r="D19" s="7" t="s">
        <v>31</v>
      </c>
      <c r="E19" s="7" t="s">
        <v>30</v>
      </c>
      <c r="F19" s="10">
        <v>29234.5</v>
      </c>
    </row>
    <row r="20" spans="1:6" ht="24.95" customHeight="1" x14ac:dyDescent="0.2">
      <c r="A20" s="6">
        <f t="shared" si="0"/>
        <v>8</v>
      </c>
      <c r="B20" s="7" t="s">
        <v>32</v>
      </c>
      <c r="C20" s="8">
        <v>45040</v>
      </c>
      <c r="D20" s="7" t="s">
        <v>34</v>
      </c>
      <c r="E20" s="7" t="s">
        <v>33</v>
      </c>
      <c r="F20" s="10">
        <v>130603.2</v>
      </c>
    </row>
    <row r="21" spans="1:6" ht="24.95" customHeight="1" x14ac:dyDescent="0.2">
      <c r="A21" s="6">
        <f t="shared" si="0"/>
        <v>9</v>
      </c>
      <c r="B21" s="7" t="s">
        <v>35</v>
      </c>
      <c r="C21" s="8">
        <v>45042</v>
      </c>
      <c r="D21" s="9" t="s">
        <v>36</v>
      </c>
      <c r="E21" s="7" t="s">
        <v>30</v>
      </c>
      <c r="F21" s="10">
        <v>62832.05</v>
      </c>
    </row>
    <row r="22" spans="1:6" ht="24.95" customHeight="1" x14ac:dyDescent="0.2">
      <c r="A22" s="6">
        <f t="shared" si="0"/>
        <v>10</v>
      </c>
      <c r="B22" s="7" t="s">
        <v>37</v>
      </c>
      <c r="C22" s="8">
        <v>45041</v>
      </c>
      <c r="D22" s="7" t="s">
        <v>38</v>
      </c>
      <c r="E22" s="7" t="s">
        <v>11</v>
      </c>
      <c r="F22" s="10">
        <v>204612</v>
      </c>
    </row>
    <row r="23" spans="1:6" ht="24.95" customHeight="1" x14ac:dyDescent="0.2">
      <c r="A23" s="6">
        <f t="shared" si="0"/>
        <v>11</v>
      </c>
      <c r="B23" s="7" t="s">
        <v>39</v>
      </c>
      <c r="C23" s="8">
        <v>45043</v>
      </c>
      <c r="D23" s="7" t="s">
        <v>41</v>
      </c>
      <c r="E23" s="7" t="s">
        <v>40</v>
      </c>
      <c r="F23" s="10">
        <v>81200</v>
      </c>
    </row>
    <row r="24" spans="1:6" ht="24.95" customHeight="1" thickBot="1" x14ac:dyDescent="0.25">
      <c r="A24" s="6">
        <f t="shared" si="0"/>
        <v>12</v>
      </c>
      <c r="B24" s="7" t="s">
        <v>42</v>
      </c>
      <c r="C24" s="8">
        <v>45044</v>
      </c>
      <c r="D24" s="7" t="s">
        <v>43</v>
      </c>
      <c r="E24" s="7" t="s">
        <v>10</v>
      </c>
      <c r="F24" s="10">
        <v>205538.89</v>
      </c>
    </row>
    <row r="25" spans="1:6" ht="35.25" customHeight="1" thickBot="1" x14ac:dyDescent="0.25">
      <c r="B25" s="24" t="s">
        <v>5</v>
      </c>
      <c r="C25" s="25"/>
      <c r="D25" s="25"/>
      <c r="E25" s="26"/>
      <c r="F25" s="11">
        <f>SUM(F12:F24)</f>
        <v>1302348.29</v>
      </c>
    </row>
    <row r="26" spans="1:6" ht="35.25" customHeight="1" x14ac:dyDescent="0.2"/>
    <row r="27" spans="1:6" ht="35.25" customHeight="1" x14ac:dyDescent="0.2"/>
    <row r="28" spans="1:6" ht="20.25" customHeight="1" x14ac:dyDescent="0.2">
      <c r="B28" s="23" t="s">
        <v>9</v>
      </c>
      <c r="C28" s="23"/>
      <c r="D28" s="23"/>
      <c r="E28" s="23"/>
      <c r="F28" s="23"/>
    </row>
    <row r="29" spans="1:6" ht="15" customHeight="1" x14ac:dyDescent="0.2">
      <c r="B29" s="22" t="s">
        <v>6</v>
      </c>
      <c r="C29" s="22"/>
      <c r="D29" s="22"/>
      <c r="E29" s="22"/>
      <c r="F29" s="22"/>
    </row>
    <row r="30" spans="1:6" ht="35.25" customHeight="1" x14ac:dyDescent="0.2"/>
    <row r="31" spans="1:6" ht="15.75" customHeight="1" x14ac:dyDescent="0.2"/>
    <row r="32" spans="1:6" ht="35.25" customHeight="1" x14ac:dyDescent="0.2"/>
    <row r="39" ht="4.5" hidden="1" customHeight="1" x14ac:dyDescent="0.2"/>
  </sheetData>
  <autoFilter ref="B11:F11" xr:uid="{00000000-0009-0000-0000-000000000000}"/>
  <mergeCells count="8">
    <mergeCell ref="A15:A16"/>
    <mergeCell ref="B7:F7"/>
    <mergeCell ref="B29:F29"/>
    <mergeCell ref="B28:F28"/>
    <mergeCell ref="B25:E25"/>
    <mergeCell ref="B15:B16"/>
    <mergeCell ref="C15:C16"/>
    <mergeCell ref="D15:D16"/>
  </mergeCells>
  <pageMargins left="0.25" right="0.25" top="0.75" bottom="0.75" header="0.3" footer="0.3"/>
  <pageSetup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2023-05-15T22:41:33Z</dcterms:modified>
</cp:coreProperties>
</file>