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343CE88C-7E91-400C-81C9-E53CF5B91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_xlnm.Print_Area" localSheetId="0">'Marzo 2024'!$A$1:$K$17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B12" i="4"/>
</calcChain>
</file>

<file path=xl/sharedStrings.xml><?xml version="1.0" encoding="utf-8"?>
<sst xmlns="http://schemas.openxmlformats.org/spreadsheetml/2006/main" count="42" uniqueCount="33">
  <si>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</si>
  <si>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</si>
  <si>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</si>
  <si>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</si>
  <si>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</si>
  <si>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</si>
  <si>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</si>
  <si>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</si>
  <si>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</si>
  <si>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Enc. Div. de Compras y Contrataciones</t>
  </si>
  <si>
    <t>TOTAL GENERAL</t>
  </si>
  <si>
    <t>Si</t>
  </si>
  <si>
    <t>Servicio</t>
  </si>
  <si>
    <t>Bienes</t>
  </si>
  <si>
    <t>si</t>
  </si>
  <si>
    <t>Sra. Karina E. Muñoz Santos</t>
  </si>
  <si>
    <t xml:space="preserve">No. </t>
  </si>
  <si>
    <t>Mipymes</t>
  </si>
  <si>
    <t>Mujer</t>
  </si>
  <si>
    <t>Innovus Business SRL</t>
  </si>
  <si>
    <t>Relacion de MIPYMES correspondiente abril 2024</t>
  </si>
  <si>
    <t>INESPRE-DAF-CD-2024-0017</t>
  </si>
  <si>
    <t>Servicio de Catering en la charla dirigida a las secretarias dirigido a Mipymes Industriales (compras verdes)</t>
  </si>
  <si>
    <t>INESPRE-DAF-CD-2024-0019</t>
  </si>
  <si>
    <t>Servicio de alquiler de convertidores de energía</t>
  </si>
  <si>
    <t>Inversiones Reiny, SRL</t>
  </si>
  <si>
    <t>INESPRE-DAF-CM-2024-0024</t>
  </si>
  <si>
    <t>Adquisición de Aires Acondicionados (compras verdes)</t>
  </si>
  <si>
    <t>Soldier Electronic Security SES, SRL</t>
  </si>
  <si>
    <t>INESPRE-DAF-CM-2024-0026</t>
  </si>
  <si>
    <t>Adquisición de materiales para instalación de compresor de aire para maquina empacadora dirigido a Mipymes Mujeres</t>
  </si>
  <si>
    <t>Kaipa Diseños Y Proyectos, SRL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</si>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</sst>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43" fontId="7" fillId="2" borderId="1" xfId="3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/>
    </xf>
    <xf numFmtId="166" fontId="6" fillId="3" borderId="3" xfId="1" applyNumberFormat="1" applyFont="1" applyFill="1" applyBorder="1" applyAlignment="1">
      <alignment horizontal="right" vertical="center" wrapTex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1579563</xdr:colOff>
      <xdr:row>0</xdr:row>
      <xdr:rowOff>119061</xdr:rowOff>
    </xdr:from>
    <xdr:to>
      <xdr:col>6</xdr:col>
      <xdr:colOff>125413</xdr:colOff>
      <xdr:row>3</xdr:row>
      <xdr:rowOff>157161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313" y="119061"/>
          <a:ext cx="490537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17"/>
  <sheetViews>
    <sheetView tabSelected="1" zoomScaleNormal="100" workbookViewId="0">
      <selection activeCell="E16" sqref="E16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20.7109375" style="1" customWidth="1"/>
    <col min="5" max="5" width="56.7109375" style="1" customWidth="1"/>
    <col min="6" max="6" width="38.5703125" style="1" customWidth="1"/>
    <col min="7" max="7" width="24.7109375" style="1" bestFit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3" t="s">
        <v>20</v>
      </c>
      <c r="D7" s="23"/>
      <c r="E7" s="23"/>
      <c r="F7" s="23"/>
      <c r="G7" s="23"/>
      <c r="H7" s="23"/>
      <c r="I7" s="23"/>
      <c r="J7" s="23"/>
      <c r="K7" s="23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48" customHeight="1" thickBot="1" x14ac:dyDescent="0.35">
      <c r="A9" s="5"/>
      <c r="B9" s="6" t="s">
        <v>16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3" customHeight="1" x14ac:dyDescent="0.3">
      <c r="B10" s="8">
        <v>1</v>
      </c>
      <c r="C10" s="9" t="s">
        <v>21</v>
      </c>
      <c r="D10" s="10">
        <v>45400.466144363425</v>
      </c>
      <c r="E10" s="9" t="s">
        <v>22</v>
      </c>
      <c r="F10" s="11" t="s">
        <v>19</v>
      </c>
      <c r="G10" s="12">
        <v>59708</v>
      </c>
      <c r="H10" s="11" t="s">
        <v>17</v>
      </c>
      <c r="I10" s="13" t="s">
        <v>32</v>
      </c>
      <c r="J10" s="9" t="s">
        <v>11</v>
      </c>
      <c r="K10" s="9" t="s">
        <v>12</v>
      </c>
    </row>
    <row r="11" spans="1:11" ht="51.75" customHeight="1" x14ac:dyDescent="0.3">
      <c r="B11" s="8">
        <v>2</v>
      </c>
      <c r="C11" s="9" t="s">
        <v>23</v>
      </c>
      <c r="D11" s="10">
        <v>45406.478708912036</v>
      </c>
      <c r="E11" s="9" t="s">
        <v>24</v>
      </c>
      <c r="F11" s="11" t="s">
        <v>25</v>
      </c>
      <c r="G11" s="12">
        <v>258388.14</v>
      </c>
      <c r="H11" s="11" t="s">
        <v>17</v>
      </c>
      <c r="I11" s="13" t="s">
        <v>18</v>
      </c>
      <c r="J11" s="9" t="s">
        <v>14</v>
      </c>
      <c r="K11" s="9" t="s">
        <v>12</v>
      </c>
    </row>
    <row r="12" spans="1:11" ht="65.25" customHeight="1" x14ac:dyDescent="0.3">
      <c r="B12" s="8">
        <f t="shared" ref="B12" si="0">+B11+1</f>
        <v>3</v>
      </c>
      <c r="C12" s="9" t="s">
        <v>26</v>
      </c>
      <c r="D12" s="10">
        <v>45400.667433599534</v>
      </c>
      <c r="E12" s="9" t="s">
        <v>27</v>
      </c>
      <c r="F12" s="11" t="s">
        <v>28</v>
      </c>
      <c r="G12" s="12">
        <v>353646</v>
      </c>
      <c r="H12" s="11" t="s">
        <v>17</v>
      </c>
      <c r="I12" s="13" t="s">
        <v>18</v>
      </c>
      <c r="J12" s="9" t="s">
        <v>14</v>
      </c>
      <c r="K12" s="9" t="s">
        <v>13</v>
      </c>
    </row>
    <row r="13" spans="1:11" ht="60" customHeight="1" x14ac:dyDescent="0.3">
      <c r="B13" s="8">
        <v>4</v>
      </c>
      <c r="C13" s="11" t="s">
        <v>29</v>
      </c>
      <c r="D13" s="14">
        <v>45408.59033457176</v>
      </c>
      <c r="E13" s="11" t="s">
        <v>30</v>
      </c>
      <c r="F13" s="11" t="s">
        <v>31</v>
      </c>
      <c r="G13" s="12">
        <v>460200</v>
      </c>
      <c r="H13" s="11" t="s">
        <v>17</v>
      </c>
      <c r="I13" s="13" t="s">
        <v>18</v>
      </c>
      <c r="J13" s="9" t="s">
        <v>14</v>
      </c>
      <c r="K13" s="9" t="s">
        <v>13</v>
      </c>
    </row>
    <row r="14" spans="1:11" ht="51.75" customHeight="1" thickBot="1" x14ac:dyDescent="0.35">
      <c r="C14" s="20" t="s">
        <v>10</v>
      </c>
      <c r="D14" s="21"/>
      <c r="E14" s="21"/>
      <c r="F14" s="22"/>
      <c r="G14" s="15">
        <f>SUM(G10:G13)</f>
        <v>1131942.1400000001</v>
      </c>
    </row>
    <row r="15" spans="1:11" ht="78" customHeight="1" x14ac:dyDescent="0.35">
      <c r="C15" s="16"/>
      <c r="D15" s="17"/>
    </row>
    <row r="16" spans="1:11" ht="21" x14ac:dyDescent="0.35">
      <c r="C16" s="18" t="s">
        <v>15</v>
      </c>
      <c r="D16" s="17"/>
    </row>
    <row r="17" spans="3:4" ht="21" x14ac:dyDescent="0.35">
      <c r="C17" s="19" t="s">
        <v>9</v>
      </c>
      <c r="D17" s="17"/>
    </row>
  </sheetData>
  <autoFilter ref="B9:K9" xr:uid="{00000000-0009-0000-0000-000002000000}"/>
  <mergeCells count="2">
    <mergeCell ref="C14:F14"/>
    <mergeCell ref="C7:K7"/>
  </mergeCells>
  <phoneticPr fontId="3" type="noConversion"/>
  <pageMargins left="0.25" right="0.25" top="0.2" bottom="0.2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2024-05-09T17:24:32Z</dcterms:modified>
</cp:coreProperties>
</file>