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AEF1A593-CB8E-4A57-8BAB-D3B6A98539A7}" xr6:coauthVersionLast="47" xr6:coauthVersionMax="47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Caneles" sheetId="1" r:id="rId1"/>
    <sheet name="Beneficiarios" sheetId="2" r:id="rId2"/>
    <sheet name="Tabla Bodegas" sheetId="4" r:id="rId3"/>
    <sheet name="Tabla Mercados" sheetId="3" r:id="rId4"/>
    <sheet name="Tabla Ferias" sheetId="5" r:id="rId5"/>
    <sheet name="Tabla Supermercados" sheetId="13" r:id="rId6"/>
    <sheet name="Productores canales" sheetId="7" r:id="rId7"/>
    <sheet name="Talleres" sheetId="8" r:id="rId8"/>
    <sheet name="Productores talleres" sheetId="9" r:id="rId9"/>
    <sheet name="Encuentros" sheetId="10" state="hidden" r:id="rId10"/>
    <sheet name="Productores afiliados" sheetId="11" state="hidden" r:id="rId11"/>
    <sheet name="Asociaciones" sheetId="12" state="hidden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5" l="1"/>
  <c r="D35" i="5"/>
  <c r="C35" i="5"/>
</calcChain>
</file>

<file path=xl/sharedStrings.xml><?xml version="1.0" encoding="utf-8"?>
<sst xmlns="http://schemas.openxmlformats.org/spreadsheetml/2006/main" count="342" uniqueCount="81">
  <si>
    <t>Tipos de Canales</t>
  </si>
  <si>
    <t>Bodegas Móviles</t>
  </si>
  <si>
    <t>Mercados de Productores</t>
  </si>
  <si>
    <t>Ferias Agropecuarias</t>
  </si>
  <si>
    <t>Mes 1</t>
  </si>
  <si>
    <t>Mes 2</t>
  </si>
  <si>
    <t>Mes 3</t>
  </si>
  <si>
    <t>Provincia</t>
  </si>
  <si>
    <t>Región</t>
  </si>
  <si>
    <t>Distrito Nacional</t>
  </si>
  <si>
    <t>Gran Santo Domingo</t>
  </si>
  <si>
    <t>Santo Domingo</t>
  </si>
  <si>
    <t>Monseñor Nouel</t>
  </si>
  <si>
    <t>Región Norte</t>
  </si>
  <si>
    <t>La Vega</t>
  </si>
  <si>
    <t>Santiago</t>
  </si>
  <si>
    <t>Espaillat</t>
  </si>
  <si>
    <t>Duarte</t>
  </si>
  <si>
    <t>María Trinidad Sánchez</t>
  </si>
  <si>
    <t>Samaná</t>
  </si>
  <si>
    <t>Hermanas Mirabal</t>
  </si>
  <si>
    <t>Sánchez Ramírez</t>
  </si>
  <si>
    <t>Puerto Plata</t>
  </si>
  <si>
    <t>Santiago Rodríguez</t>
  </si>
  <si>
    <t>Valverde</t>
  </si>
  <si>
    <t>Montecristi</t>
  </si>
  <si>
    <t>Dajabón</t>
  </si>
  <si>
    <t>San Cristóbal</t>
  </si>
  <si>
    <t>Región Sur</t>
  </si>
  <si>
    <t>Peravia</t>
  </si>
  <si>
    <t>Azua</t>
  </si>
  <si>
    <t>San José de Ocoa</t>
  </si>
  <si>
    <t>Barahona</t>
  </si>
  <si>
    <t>Bahoruco</t>
  </si>
  <si>
    <t>Independencia</t>
  </si>
  <si>
    <t>Pedernales</t>
  </si>
  <si>
    <t>San Juan</t>
  </si>
  <si>
    <t>Elías Piña</t>
  </si>
  <si>
    <t>La Romana</t>
  </si>
  <si>
    <t>Región Este</t>
  </si>
  <si>
    <t>San Pedro de Macorís</t>
  </si>
  <si>
    <t>El Seibo</t>
  </si>
  <si>
    <t>La Altagracia</t>
  </si>
  <si>
    <t>Monte Plata</t>
  </si>
  <si>
    <t>Hato Mayor</t>
  </si>
  <si>
    <t>Talleres</t>
  </si>
  <si>
    <t>Talleres de capacitación a Asociaciones y/o Cooperativas de Pequeños y Medianos Productores Agropecuarios en Estándares de Calidad e Inocuidad y Comercialización.</t>
  </si>
  <si>
    <t>Talleres de capacitación a Asociaciones y/o Cooperativas de Pequeños y Medianos Productores Agropecuarios en Manejo de Post Cosecha.</t>
  </si>
  <si>
    <t>Talleres de capacitación a Asociaciones y/o Cooperativas de Pequeños y Medianos Productores Agropecuarios en Buenas Prácticas de Manipulación de Productos Agrícolas y Cárnicos.</t>
  </si>
  <si>
    <t>Talleres exclusivos para encuentros regionales.</t>
  </si>
  <si>
    <t>Productores</t>
  </si>
  <si>
    <t>Productores capacitados en Estándares de Calidad e Inocuidad y Comercialización.</t>
  </si>
  <si>
    <t>Productores capacitados en Manejo de Post Cosecha.</t>
  </si>
  <si>
    <t>Productores capacitados en Buenas Prácticas de Manipulación de Productos Agrícolas y Cárnicos.</t>
  </si>
  <si>
    <t>Productores que asistieron a los encuentros regionales</t>
  </si>
  <si>
    <t>Encuentros</t>
  </si>
  <si>
    <t>Encuentros con Asociaciones y Cooperativas de Productores Agropecuarios para la Afiliación a los Programas de Comercialización Agropecuaria.</t>
  </si>
  <si>
    <t>Cantidad de Encuentros para afiliaciones de productores realizados según mes, 2023.</t>
  </si>
  <si>
    <t>Afiliaciones</t>
  </si>
  <si>
    <t>Productores Agropecuarios entrenados en los encuentros para las afiliaciones a los Programas de Comercialización Agropecuaria.</t>
  </si>
  <si>
    <t>Productoras Agropecuarias entrenadas en los encuentros para las afiliaciones a los Programas de Comercialización Agropecuaria.</t>
  </si>
  <si>
    <t>Productores Agropecuarios  jovenes entrenados en los encuentros para las afiliaciones a los Programas de Comercialización Agropecuaria.</t>
  </si>
  <si>
    <t>Productores afiliados de los Encuentros, según mes, 2023.</t>
  </si>
  <si>
    <t>Asociaciones y Cooperativas</t>
  </si>
  <si>
    <t>Asociaciones y Cooperativas de Productores Agropecuarios afiliadas a los Programas de Comercialización Agropecuaria.</t>
  </si>
  <si>
    <t>Cantidad de Asociaciones y Cooperativas participantes de los encuentros según mes, 2023.</t>
  </si>
  <si>
    <t>Descripción</t>
  </si>
  <si>
    <t>Productores beneficiados</t>
  </si>
  <si>
    <t>Productores beneficiados de los Talleres, según mes, 2024.</t>
  </si>
  <si>
    <t>Cantidad de Talleres realizados a productores, según mes, 2024.</t>
  </si>
  <si>
    <t>Cantidad de productores beneficiados de los canales de comercialización por mes, 2024.</t>
  </si>
  <si>
    <t>Cantidad de Ferias Agropecuarias realizadas por mes, según provincia, 2024.</t>
  </si>
  <si>
    <t>Cantidad de Mercados de Productores realizados por mes, según provincia, 2024.</t>
  </si>
  <si>
    <t>Cantidad de Bodegas Móviles realizadas por mes, según provincia, 2024.</t>
  </si>
  <si>
    <t>Cantidad de beneficiarios por mes, según tipo de canal, 2024.</t>
  </si>
  <si>
    <t>Cantidad de canales realizados por mes, según tipo de canal, 2024.</t>
  </si>
  <si>
    <t>Julio</t>
  </si>
  <si>
    <t>Agosto</t>
  </si>
  <si>
    <t>Septiembre</t>
  </si>
  <si>
    <t>Isla Saona</t>
  </si>
  <si>
    <t>Cantidad de beneficiarios de los combos por mes, según provincia,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</si>
</sst>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3" fontId="0" fillId="0" borderId="0" xfId="1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PP\PPP%20-%20Estad&#237;sticas%20de%20canales\Estadisticas%20de%20los%20servicios%20del%20INESPRE%202024\Informes%20Estadisticos%202024\2do%20trimestre%202024\Estadisticas%20de%20los%20servicios%20del%20INESPRE%202024.xlsx" TargetMode="External"/><Relationship Id="rId1" Type="http://schemas.openxmlformats.org/officeDocument/2006/relationships/externalLinkPath" Target="Estadisticas%20de%20los%20servicios%20del%20INESP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"/>
      <sheetName val="Canales"/>
      <sheetName val="Beneficiarios"/>
      <sheetName val="Tabla bodegas"/>
      <sheetName val="Tabla mercados"/>
      <sheetName val="Tabla ferias"/>
      <sheetName val="Tabla supermercados"/>
      <sheetName val="Productores canales"/>
      <sheetName val="Talleres"/>
      <sheetName val="Productores talleres"/>
      <sheetName val="Encuentros"/>
      <sheetName val="Productores afiliados"/>
      <sheetName val="Asociaciones"/>
      <sheetName val="Hoja1"/>
      <sheetName val="Estadisticas de los servicios 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G11" sqref="G11"/>
    </sheetView>
  </sheetViews>
  <sheetFormatPr baseColWidth="10" defaultRowHeight="15" x14ac:dyDescent="0.25"/>
  <cols>
    <col min="1" max="1" width="23.7109375" bestFit="1" customWidth="1"/>
  </cols>
  <sheetData>
    <row r="1" spans="1:4" x14ac:dyDescent="0.25">
      <c r="A1" s="5" t="s">
        <v>75</v>
      </c>
      <c r="B1" s="5"/>
      <c r="C1" s="5"/>
      <c r="D1" s="5"/>
    </row>
    <row r="2" spans="1:4" x14ac:dyDescent="0.25">
      <c r="A2" t="s">
        <v>0</v>
      </c>
      <c r="B2" t="s">
        <v>76</v>
      </c>
      <c r="C2" t="s">
        <v>77</v>
      </c>
      <c r="D2" t="s">
        <v>78</v>
      </c>
    </row>
    <row r="3" spans="1:4" x14ac:dyDescent="0.25">
      <c r="A3" t="s">
        <v>1</v>
      </c>
      <c r="B3">
        <v>129</v>
      </c>
      <c r="C3">
        <v>134</v>
      </c>
      <c r="D3">
        <v>70</v>
      </c>
    </row>
    <row r="4" spans="1:4" x14ac:dyDescent="0.25">
      <c r="A4" t="s">
        <v>2</v>
      </c>
      <c r="B4">
        <v>407</v>
      </c>
      <c r="C4">
        <v>401</v>
      </c>
      <c r="D4">
        <v>337</v>
      </c>
    </row>
    <row r="5" spans="1:4" x14ac:dyDescent="0.25">
      <c r="A5" t="s">
        <v>3</v>
      </c>
      <c r="B5">
        <v>2</v>
      </c>
      <c r="C5">
        <v>3</v>
      </c>
      <c r="D5">
        <v>2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workbookViewId="0">
      <selection activeCell="G19" sqref="G19"/>
    </sheetView>
  </sheetViews>
  <sheetFormatPr baseColWidth="10" defaultRowHeight="15" x14ac:dyDescent="0.25"/>
  <sheetData>
    <row r="1" spans="1:4" x14ac:dyDescent="0.25">
      <c r="A1" t="s">
        <v>57</v>
      </c>
    </row>
    <row r="2" spans="1:4" x14ac:dyDescent="0.25">
      <c r="A2" t="s">
        <v>55</v>
      </c>
      <c r="B2" t="s">
        <v>4</v>
      </c>
      <c r="C2" t="s">
        <v>5</v>
      </c>
      <c r="D2" t="s">
        <v>6</v>
      </c>
    </row>
    <row r="3" spans="1:4" x14ac:dyDescent="0.25">
      <c r="A3" t="s">
        <v>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"/>
  <sheetViews>
    <sheetView workbookViewId="0"/>
  </sheetViews>
  <sheetFormatPr baseColWidth="10" defaultRowHeight="15" x14ac:dyDescent="0.25"/>
  <sheetData>
    <row r="1" spans="1:4" x14ac:dyDescent="0.25">
      <c r="A1" t="s">
        <v>62</v>
      </c>
    </row>
    <row r="2" spans="1:4" x14ac:dyDescent="0.25">
      <c r="A2" t="s">
        <v>58</v>
      </c>
      <c r="B2" t="s">
        <v>4</v>
      </c>
      <c r="C2" t="s">
        <v>5</v>
      </c>
      <c r="D2" t="s">
        <v>6</v>
      </c>
    </row>
    <row r="3" spans="1:4" x14ac:dyDescent="0.25">
      <c r="A3" t="s">
        <v>59</v>
      </c>
    </row>
    <row r="4" spans="1:4" x14ac:dyDescent="0.25">
      <c r="A4" t="s">
        <v>60</v>
      </c>
    </row>
    <row r="5" spans="1:4" x14ac:dyDescent="0.25">
      <c r="A5" t="s">
        <v>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workbookViewId="0"/>
  </sheetViews>
  <sheetFormatPr baseColWidth="10" defaultRowHeight="15" x14ac:dyDescent="0.25"/>
  <sheetData>
    <row r="1" spans="1:4" x14ac:dyDescent="0.25">
      <c r="A1" t="s">
        <v>65</v>
      </c>
    </row>
    <row r="2" spans="1:4" x14ac:dyDescent="0.25">
      <c r="A2" t="s">
        <v>63</v>
      </c>
      <c r="B2" t="s">
        <v>4</v>
      </c>
      <c r="C2" t="s">
        <v>5</v>
      </c>
      <c r="D2" t="s">
        <v>6</v>
      </c>
    </row>
    <row r="3" spans="1:4" x14ac:dyDescent="0.25">
      <c r="A3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C9" sqref="C9"/>
    </sheetView>
  </sheetViews>
  <sheetFormatPr baseColWidth="10" defaultRowHeight="15" x14ac:dyDescent="0.25"/>
  <cols>
    <col min="1" max="1" width="23.7109375" bestFit="1" customWidth="1"/>
  </cols>
  <sheetData>
    <row r="1" spans="1:4" x14ac:dyDescent="0.25">
      <c r="A1" s="5" t="s">
        <v>74</v>
      </c>
      <c r="B1" s="5"/>
      <c r="C1" s="5"/>
      <c r="D1" s="5"/>
    </row>
    <row r="2" spans="1:4" x14ac:dyDescent="0.25">
      <c r="A2" t="s">
        <v>0</v>
      </c>
      <c r="B2" t="s">
        <v>76</v>
      </c>
      <c r="C2" t="s">
        <v>77</v>
      </c>
      <c r="D2" t="s">
        <v>78</v>
      </c>
    </row>
    <row r="3" spans="1:4" x14ac:dyDescent="0.25">
      <c r="A3" t="s">
        <v>1</v>
      </c>
      <c r="B3" s="2">
        <v>45150</v>
      </c>
      <c r="C3" s="2">
        <v>46900</v>
      </c>
      <c r="D3" s="2">
        <v>24500</v>
      </c>
    </row>
    <row r="4" spans="1:4" x14ac:dyDescent="0.25">
      <c r="A4" t="s">
        <v>2</v>
      </c>
      <c r="B4" s="2">
        <v>569800</v>
      </c>
      <c r="C4" s="2">
        <v>561400</v>
      </c>
      <c r="D4" s="2">
        <v>471800</v>
      </c>
    </row>
    <row r="5" spans="1:4" x14ac:dyDescent="0.25">
      <c r="A5" t="s">
        <v>3</v>
      </c>
      <c r="B5" s="2">
        <v>175000</v>
      </c>
      <c r="C5" s="2">
        <v>210000</v>
      </c>
      <c r="D5" s="2">
        <v>87500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opLeftCell="A7" workbookViewId="0">
      <selection activeCell="G15" sqref="G15"/>
    </sheetView>
  </sheetViews>
  <sheetFormatPr baseColWidth="10" defaultRowHeight="15" x14ac:dyDescent="0.25"/>
  <cols>
    <col min="1" max="1" width="21.42578125" bestFit="1" customWidth="1"/>
    <col min="2" max="2" width="19.140625" bestFit="1" customWidth="1"/>
    <col min="3" max="3" width="5.140625" bestFit="1" customWidth="1"/>
    <col min="4" max="4" width="7.140625" bestFit="1" customWidth="1"/>
  </cols>
  <sheetData>
    <row r="1" spans="1:5" x14ac:dyDescent="0.25">
      <c r="A1" s="5" t="s">
        <v>73</v>
      </c>
      <c r="B1" s="5"/>
      <c r="C1" s="5"/>
      <c r="D1" s="5"/>
      <c r="E1" s="5"/>
    </row>
    <row r="2" spans="1:5" x14ac:dyDescent="0.25">
      <c r="A2" t="s">
        <v>7</v>
      </c>
      <c r="B2" t="s">
        <v>8</v>
      </c>
      <c r="C2" t="s">
        <v>76</v>
      </c>
      <c r="D2" t="s">
        <v>77</v>
      </c>
      <c r="E2" t="s">
        <v>78</v>
      </c>
    </row>
    <row r="3" spans="1:5" x14ac:dyDescent="0.25">
      <c r="A3" t="s">
        <v>9</v>
      </c>
      <c r="B3" t="s">
        <v>10</v>
      </c>
      <c r="C3">
        <v>43</v>
      </c>
      <c r="D3">
        <v>35</v>
      </c>
      <c r="E3">
        <v>12</v>
      </c>
    </row>
    <row r="4" spans="1:5" x14ac:dyDescent="0.25">
      <c r="A4" t="s">
        <v>11</v>
      </c>
      <c r="B4" t="s">
        <v>10</v>
      </c>
      <c r="C4">
        <v>31</v>
      </c>
      <c r="D4">
        <v>33</v>
      </c>
      <c r="E4">
        <v>22</v>
      </c>
    </row>
    <row r="5" spans="1:5" x14ac:dyDescent="0.25">
      <c r="A5" t="s">
        <v>12</v>
      </c>
      <c r="B5" t="s">
        <v>13</v>
      </c>
      <c r="C5">
        <v>0</v>
      </c>
      <c r="D5">
        <v>0</v>
      </c>
      <c r="E5">
        <v>0</v>
      </c>
    </row>
    <row r="6" spans="1:5" x14ac:dyDescent="0.25">
      <c r="A6" t="s">
        <v>14</v>
      </c>
      <c r="B6" t="s">
        <v>13</v>
      </c>
      <c r="C6">
        <v>2</v>
      </c>
      <c r="D6">
        <v>17</v>
      </c>
      <c r="E6">
        <v>12</v>
      </c>
    </row>
    <row r="7" spans="1:5" x14ac:dyDescent="0.25">
      <c r="A7" t="s">
        <v>15</v>
      </c>
      <c r="B7" t="s">
        <v>13</v>
      </c>
      <c r="C7">
        <v>9</v>
      </c>
      <c r="D7">
        <v>3</v>
      </c>
      <c r="E7">
        <v>3</v>
      </c>
    </row>
    <row r="8" spans="1:5" x14ac:dyDescent="0.25">
      <c r="A8" t="s">
        <v>16</v>
      </c>
      <c r="B8" t="s">
        <v>13</v>
      </c>
      <c r="C8">
        <v>7</v>
      </c>
      <c r="D8">
        <v>2</v>
      </c>
      <c r="E8">
        <v>1</v>
      </c>
    </row>
    <row r="9" spans="1:5" x14ac:dyDescent="0.25">
      <c r="A9" t="s">
        <v>17</v>
      </c>
      <c r="B9" t="s">
        <v>13</v>
      </c>
      <c r="C9">
        <v>0</v>
      </c>
      <c r="D9">
        <v>0</v>
      </c>
      <c r="E9">
        <v>8</v>
      </c>
    </row>
    <row r="10" spans="1:5" x14ac:dyDescent="0.25">
      <c r="A10" t="s">
        <v>18</v>
      </c>
      <c r="B10" t="s">
        <v>13</v>
      </c>
      <c r="C10">
        <v>2</v>
      </c>
      <c r="D10">
        <v>2</v>
      </c>
      <c r="E10">
        <v>0</v>
      </c>
    </row>
    <row r="11" spans="1:5" x14ac:dyDescent="0.25">
      <c r="A11" t="s">
        <v>19</v>
      </c>
      <c r="B11" t="s">
        <v>13</v>
      </c>
      <c r="C11">
        <v>0</v>
      </c>
      <c r="D11">
        <v>1</v>
      </c>
      <c r="E11">
        <v>0</v>
      </c>
    </row>
    <row r="12" spans="1:5" x14ac:dyDescent="0.25">
      <c r="A12" t="s">
        <v>20</v>
      </c>
      <c r="B12" t="s">
        <v>13</v>
      </c>
      <c r="C12">
        <v>0</v>
      </c>
      <c r="D12">
        <v>0</v>
      </c>
      <c r="E12">
        <v>0</v>
      </c>
    </row>
    <row r="13" spans="1:5" x14ac:dyDescent="0.25">
      <c r="A13" t="s">
        <v>21</v>
      </c>
      <c r="B13" t="s">
        <v>13</v>
      </c>
      <c r="C13">
        <v>3</v>
      </c>
      <c r="D13">
        <v>0</v>
      </c>
      <c r="E13">
        <v>0</v>
      </c>
    </row>
    <row r="14" spans="1:5" x14ac:dyDescent="0.25">
      <c r="A14" t="s">
        <v>22</v>
      </c>
      <c r="B14" t="s">
        <v>13</v>
      </c>
      <c r="C14">
        <v>0</v>
      </c>
      <c r="D14">
        <v>10</v>
      </c>
      <c r="E14">
        <v>0</v>
      </c>
    </row>
    <row r="15" spans="1:5" x14ac:dyDescent="0.25">
      <c r="A15" t="s">
        <v>23</v>
      </c>
      <c r="B15" t="s">
        <v>13</v>
      </c>
      <c r="C15">
        <v>0</v>
      </c>
      <c r="D15">
        <v>0</v>
      </c>
      <c r="E15">
        <v>0</v>
      </c>
    </row>
    <row r="16" spans="1:5" x14ac:dyDescent="0.25">
      <c r="A16" t="s">
        <v>24</v>
      </c>
      <c r="B16" t="s">
        <v>13</v>
      </c>
      <c r="C16">
        <v>0</v>
      </c>
      <c r="D16">
        <v>2</v>
      </c>
      <c r="E16">
        <v>0</v>
      </c>
    </row>
    <row r="17" spans="1:5" x14ac:dyDescent="0.25">
      <c r="A17" t="s">
        <v>25</v>
      </c>
      <c r="B17" t="s">
        <v>13</v>
      </c>
      <c r="C17">
        <v>3</v>
      </c>
      <c r="D17">
        <v>0</v>
      </c>
      <c r="E17">
        <v>1</v>
      </c>
    </row>
    <row r="18" spans="1:5" x14ac:dyDescent="0.25">
      <c r="A18" t="s">
        <v>26</v>
      </c>
      <c r="B18" t="s">
        <v>13</v>
      </c>
      <c r="C18">
        <v>0</v>
      </c>
      <c r="D18">
        <v>2</v>
      </c>
      <c r="E18">
        <v>0</v>
      </c>
    </row>
    <row r="19" spans="1:5" x14ac:dyDescent="0.25">
      <c r="A19" t="s">
        <v>27</v>
      </c>
      <c r="B19" t="s">
        <v>28</v>
      </c>
      <c r="C19">
        <v>4</v>
      </c>
      <c r="D19">
        <v>6</v>
      </c>
      <c r="E19">
        <v>0</v>
      </c>
    </row>
    <row r="20" spans="1:5" x14ac:dyDescent="0.25">
      <c r="A20" t="s">
        <v>29</v>
      </c>
      <c r="B20" t="s">
        <v>28</v>
      </c>
      <c r="C20">
        <v>3</v>
      </c>
      <c r="D20">
        <v>0</v>
      </c>
      <c r="E20">
        <v>0</v>
      </c>
    </row>
    <row r="21" spans="1:5" x14ac:dyDescent="0.25">
      <c r="A21" t="s">
        <v>30</v>
      </c>
      <c r="B21" t="s">
        <v>28</v>
      </c>
      <c r="C21">
        <v>3</v>
      </c>
      <c r="D21">
        <v>2</v>
      </c>
      <c r="E21">
        <v>1</v>
      </c>
    </row>
    <row r="22" spans="1:5" x14ac:dyDescent="0.25">
      <c r="A22" t="s">
        <v>31</v>
      </c>
      <c r="B22" t="s">
        <v>28</v>
      </c>
      <c r="C22">
        <v>0</v>
      </c>
      <c r="D22">
        <v>0</v>
      </c>
      <c r="E22">
        <v>0</v>
      </c>
    </row>
    <row r="23" spans="1:5" x14ac:dyDescent="0.25">
      <c r="A23" t="s">
        <v>32</v>
      </c>
      <c r="B23" t="s">
        <v>28</v>
      </c>
      <c r="C23">
        <v>0</v>
      </c>
      <c r="D23">
        <v>0</v>
      </c>
      <c r="E23">
        <v>1</v>
      </c>
    </row>
    <row r="24" spans="1:5" x14ac:dyDescent="0.25">
      <c r="A24" t="s">
        <v>33</v>
      </c>
      <c r="B24" t="s">
        <v>28</v>
      </c>
      <c r="C24">
        <v>0</v>
      </c>
      <c r="D24">
        <v>0</v>
      </c>
      <c r="E24">
        <v>1</v>
      </c>
    </row>
    <row r="25" spans="1:5" x14ac:dyDescent="0.25">
      <c r="A25" t="s">
        <v>34</v>
      </c>
      <c r="B25" t="s">
        <v>28</v>
      </c>
      <c r="C25">
        <v>0</v>
      </c>
      <c r="D25">
        <v>0</v>
      </c>
      <c r="E25">
        <v>0</v>
      </c>
    </row>
    <row r="26" spans="1:5" x14ac:dyDescent="0.25">
      <c r="A26" t="s">
        <v>35</v>
      </c>
      <c r="B26" t="s">
        <v>28</v>
      </c>
      <c r="C26">
        <v>4</v>
      </c>
      <c r="D26">
        <v>2</v>
      </c>
      <c r="E26">
        <v>0</v>
      </c>
    </row>
    <row r="27" spans="1:5" x14ac:dyDescent="0.25">
      <c r="A27" t="s">
        <v>36</v>
      </c>
      <c r="B27" t="s">
        <v>28</v>
      </c>
      <c r="C27">
        <v>3</v>
      </c>
      <c r="D27">
        <v>0</v>
      </c>
      <c r="E27">
        <v>0</v>
      </c>
    </row>
    <row r="28" spans="1:5" x14ac:dyDescent="0.25">
      <c r="A28" t="s">
        <v>37</v>
      </c>
      <c r="B28" t="s">
        <v>28</v>
      </c>
      <c r="C28">
        <v>0</v>
      </c>
      <c r="D28">
        <v>0</v>
      </c>
      <c r="E28">
        <v>1</v>
      </c>
    </row>
    <row r="29" spans="1:5" x14ac:dyDescent="0.25">
      <c r="A29" t="s">
        <v>38</v>
      </c>
      <c r="B29" t="s">
        <v>39</v>
      </c>
      <c r="C29">
        <v>0</v>
      </c>
      <c r="D29">
        <v>10</v>
      </c>
      <c r="E29">
        <v>0</v>
      </c>
    </row>
    <row r="30" spans="1:5" x14ac:dyDescent="0.25">
      <c r="A30" t="s">
        <v>40</v>
      </c>
      <c r="B30" t="s">
        <v>39</v>
      </c>
      <c r="C30">
        <v>5</v>
      </c>
      <c r="D30">
        <v>2</v>
      </c>
      <c r="E30">
        <v>6</v>
      </c>
    </row>
    <row r="31" spans="1:5" x14ac:dyDescent="0.25">
      <c r="A31" t="s">
        <v>41</v>
      </c>
      <c r="B31" t="s">
        <v>39</v>
      </c>
      <c r="C31">
        <v>0</v>
      </c>
      <c r="D31">
        <v>1</v>
      </c>
      <c r="E31">
        <v>0</v>
      </c>
    </row>
    <row r="32" spans="1:5" x14ac:dyDescent="0.25">
      <c r="A32" t="s">
        <v>42</v>
      </c>
      <c r="B32" t="s">
        <v>39</v>
      </c>
      <c r="C32">
        <v>1</v>
      </c>
      <c r="D32">
        <v>2</v>
      </c>
      <c r="E32">
        <v>0</v>
      </c>
    </row>
    <row r="33" spans="1:5" x14ac:dyDescent="0.25">
      <c r="A33" t="s">
        <v>43</v>
      </c>
      <c r="B33" t="s">
        <v>39</v>
      </c>
      <c r="C33">
        <v>1</v>
      </c>
      <c r="D33">
        <v>2</v>
      </c>
      <c r="E33">
        <v>0</v>
      </c>
    </row>
    <row r="34" spans="1:5" x14ac:dyDescent="0.25">
      <c r="A34" t="s">
        <v>44</v>
      </c>
      <c r="B34" t="s">
        <v>39</v>
      </c>
      <c r="C34">
        <v>5</v>
      </c>
      <c r="D34">
        <v>0</v>
      </c>
      <c r="E34">
        <v>1</v>
      </c>
    </row>
  </sheetData>
  <mergeCells count="1">
    <mergeCell ref="A1:E1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10" workbookViewId="0">
      <selection activeCell="D5" sqref="D5"/>
    </sheetView>
  </sheetViews>
  <sheetFormatPr baseColWidth="10" defaultRowHeight="15" x14ac:dyDescent="0.25"/>
  <sheetData>
    <row r="1" spans="1:5" x14ac:dyDescent="0.25">
      <c r="A1" t="s">
        <v>72</v>
      </c>
    </row>
    <row r="2" spans="1:5" x14ac:dyDescent="0.25">
      <c r="A2" t="s">
        <v>7</v>
      </c>
      <c r="B2" t="s">
        <v>8</v>
      </c>
      <c r="C2" t="s">
        <v>76</v>
      </c>
      <c r="D2" t="s">
        <v>77</v>
      </c>
      <c r="E2" t="s">
        <v>78</v>
      </c>
    </row>
    <row r="3" spans="1:5" x14ac:dyDescent="0.25">
      <c r="A3" t="s">
        <v>9</v>
      </c>
      <c r="B3" t="s">
        <v>10</v>
      </c>
      <c r="C3">
        <v>0</v>
      </c>
      <c r="D3">
        <v>0</v>
      </c>
      <c r="E3">
        <v>0</v>
      </c>
    </row>
    <row r="4" spans="1:5" x14ac:dyDescent="0.25">
      <c r="A4" t="s">
        <v>11</v>
      </c>
      <c r="B4" t="s">
        <v>10</v>
      </c>
      <c r="C4">
        <v>71</v>
      </c>
      <c r="D4">
        <v>67</v>
      </c>
      <c r="E4">
        <v>57</v>
      </c>
    </row>
    <row r="5" spans="1:5" x14ac:dyDescent="0.25">
      <c r="A5" t="s">
        <v>12</v>
      </c>
      <c r="B5" t="s">
        <v>13</v>
      </c>
      <c r="C5">
        <v>9</v>
      </c>
      <c r="D5">
        <v>8</v>
      </c>
      <c r="E5">
        <v>7</v>
      </c>
    </row>
    <row r="6" spans="1:5" x14ac:dyDescent="0.25">
      <c r="A6" t="s">
        <v>14</v>
      </c>
      <c r="B6" t="s">
        <v>13</v>
      </c>
      <c r="C6">
        <v>22</v>
      </c>
      <c r="D6">
        <v>18</v>
      </c>
      <c r="E6">
        <v>18</v>
      </c>
    </row>
    <row r="7" spans="1:5" x14ac:dyDescent="0.25">
      <c r="A7" t="s">
        <v>15</v>
      </c>
      <c r="B7" t="s">
        <v>13</v>
      </c>
      <c r="C7">
        <v>22</v>
      </c>
      <c r="D7">
        <v>22</v>
      </c>
      <c r="E7">
        <v>18</v>
      </c>
    </row>
    <row r="8" spans="1:5" x14ac:dyDescent="0.25">
      <c r="A8" t="s">
        <v>16</v>
      </c>
      <c r="B8" t="s">
        <v>13</v>
      </c>
      <c r="C8">
        <v>4</v>
      </c>
      <c r="D8">
        <v>5</v>
      </c>
      <c r="E8">
        <v>4</v>
      </c>
    </row>
    <row r="9" spans="1:5" x14ac:dyDescent="0.25">
      <c r="A9" t="s">
        <v>17</v>
      </c>
      <c r="B9" t="s">
        <v>13</v>
      </c>
      <c r="C9">
        <v>13</v>
      </c>
      <c r="D9">
        <v>13</v>
      </c>
      <c r="E9">
        <v>11</v>
      </c>
    </row>
    <row r="10" spans="1:5" x14ac:dyDescent="0.25">
      <c r="A10" t="s">
        <v>18</v>
      </c>
      <c r="B10" t="s">
        <v>13</v>
      </c>
      <c r="C10">
        <v>9</v>
      </c>
      <c r="D10">
        <v>9</v>
      </c>
      <c r="E10">
        <v>7</v>
      </c>
    </row>
    <row r="11" spans="1:5" x14ac:dyDescent="0.25">
      <c r="A11" t="s">
        <v>19</v>
      </c>
      <c r="B11" t="s">
        <v>13</v>
      </c>
      <c r="C11">
        <v>4</v>
      </c>
      <c r="D11">
        <v>5</v>
      </c>
      <c r="E11">
        <v>4</v>
      </c>
    </row>
    <row r="12" spans="1:5" x14ac:dyDescent="0.25">
      <c r="A12" t="s">
        <v>20</v>
      </c>
      <c r="B12" t="s">
        <v>13</v>
      </c>
      <c r="C12">
        <v>9</v>
      </c>
      <c r="D12">
        <v>9</v>
      </c>
      <c r="E12">
        <v>7</v>
      </c>
    </row>
    <row r="13" spans="1:5" x14ac:dyDescent="0.25">
      <c r="A13" t="s">
        <v>21</v>
      </c>
      <c r="B13" t="s">
        <v>13</v>
      </c>
      <c r="C13">
        <v>18</v>
      </c>
      <c r="D13">
        <v>16</v>
      </c>
      <c r="E13">
        <v>14</v>
      </c>
    </row>
    <row r="14" spans="1:5" x14ac:dyDescent="0.25">
      <c r="A14" t="s">
        <v>22</v>
      </c>
      <c r="B14" t="s">
        <v>13</v>
      </c>
      <c r="C14">
        <v>9</v>
      </c>
      <c r="D14">
        <v>8</v>
      </c>
      <c r="E14">
        <v>7</v>
      </c>
    </row>
    <row r="15" spans="1:5" x14ac:dyDescent="0.25">
      <c r="A15" t="s">
        <v>23</v>
      </c>
      <c r="B15" t="s">
        <v>13</v>
      </c>
      <c r="C15">
        <v>5</v>
      </c>
      <c r="D15">
        <v>4</v>
      </c>
      <c r="E15">
        <v>3</v>
      </c>
    </row>
    <row r="16" spans="1:5" x14ac:dyDescent="0.25">
      <c r="A16" t="s">
        <v>24</v>
      </c>
      <c r="B16" t="s">
        <v>13</v>
      </c>
      <c r="C16">
        <v>4</v>
      </c>
      <c r="D16">
        <v>6</v>
      </c>
      <c r="E16">
        <v>4</v>
      </c>
    </row>
    <row r="17" spans="1:5" x14ac:dyDescent="0.25">
      <c r="A17" t="s">
        <v>25</v>
      </c>
      <c r="B17" t="s">
        <v>13</v>
      </c>
      <c r="C17">
        <v>4</v>
      </c>
      <c r="D17">
        <v>5</v>
      </c>
      <c r="E17">
        <v>4</v>
      </c>
    </row>
    <row r="18" spans="1:5" x14ac:dyDescent="0.25">
      <c r="A18" t="s">
        <v>26</v>
      </c>
      <c r="B18" t="s">
        <v>13</v>
      </c>
      <c r="C18">
        <v>4</v>
      </c>
      <c r="D18">
        <v>5</v>
      </c>
      <c r="E18">
        <v>4</v>
      </c>
    </row>
    <row r="19" spans="1:5" x14ac:dyDescent="0.25">
      <c r="A19" t="s">
        <v>27</v>
      </c>
      <c r="B19" t="s">
        <v>28</v>
      </c>
      <c r="C19">
        <v>31</v>
      </c>
      <c r="D19">
        <v>31</v>
      </c>
      <c r="E19">
        <v>25</v>
      </c>
    </row>
    <row r="20" spans="1:5" x14ac:dyDescent="0.25">
      <c r="A20" t="s">
        <v>29</v>
      </c>
      <c r="B20" t="s">
        <v>28</v>
      </c>
      <c r="C20">
        <v>11</v>
      </c>
      <c r="D20">
        <v>10</v>
      </c>
      <c r="E20">
        <v>9</v>
      </c>
    </row>
    <row r="21" spans="1:5" x14ac:dyDescent="0.25">
      <c r="A21" t="s">
        <v>30</v>
      </c>
      <c r="B21" t="s">
        <v>28</v>
      </c>
      <c r="C21">
        <v>12</v>
      </c>
      <c r="D21">
        <v>13</v>
      </c>
      <c r="E21">
        <v>11</v>
      </c>
    </row>
    <row r="22" spans="1:5" x14ac:dyDescent="0.25">
      <c r="A22" t="s">
        <v>31</v>
      </c>
      <c r="B22" t="s">
        <v>28</v>
      </c>
      <c r="C22">
        <v>9</v>
      </c>
      <c r="D22">
        <v>9</v>
      </c>
      <c r="E22">
        <v>7</v>
      </c>
    </row>
    <row r="23" spans="1:5" x14ac:dyDescent="0.25">
      <c r="A23" t="s">
        <v>32</v>
      </c>
      <c r="B23" t="s">
        <v>28</v>
      </c>
      <c r="C23">
        <v>8</v>
      </c>
      <c r="D23">
        <v>8</v>
      </c>
      <c r="E23">
        <v>7</v>
      </c>
    </row>
    <row r="24" spans="1:5" x14ac:dyDescent="0.25">
      <c r="A24" t="s">
        <v>33</v>
      </c>
      <c r="B24" t="s">
        <v>28</v>
      </c>
      <c r="C24">
        <v>4</v>
      </c>
      <c r="D24">
        <v>5</v>
      </c>
      <c r="E24">
        <v>4</v>
      </c>
    </row>
    <row r="25" spans="1:5" x14ac:dyDescent="0.25">
      <c r="A25" t="s">
        <v>34</v>
      </c>
      <c r="B25" t="s">
        <v>28</v>
      </c>
      <c r="C25">
        <v>4</v>
      </c>
      <c r="D25">
        <v>5</v>
      </c>
      <c r="E25">
        <v>4</v>
      </c>
    </row>
    <row r="26" spans="1:5" x14ac:dyDescent="0.25">
      <c r="A26" t="s">
        <v>35</v>
      </c>
      <c r="B26" t="s">
        <v>28</v>
      </c>
      <c r="C26">
        <v>4</v>
      </c>
      <c r="D26">
        <v>5</v>
      </c>
      <c r="E26">
        <v>4</v>
      </c>
    </row>
    <row r="27" spans="1:5" x14ac:dyDescent="0.25">
      <c r="A27" t="s">
        <v>36</v>
      </c>
      <c r="B27" t="s">
        <v>28</v>
      </c>
      <c r="C27">
        <v>20</v>
      </c>
      <c r="D27">
        <v>21</v>
      </c>
      <c r="E27">
        <v>18</v>
      </c>
    </row>
    <row r="28" spans="1:5" x14ac:dyDescent="0.25">
      <c r="A28" t="s">
        <v>37</v>
      </c>
      <c r="B28" t="s">
        <v>28</v>
      </c>
      <c r="C28">
        <v>4</v>
      </c>
      <c r="D28">
        <v>5</v>
      </c>
      <c r="E28">
        <v>4</v>
      </c>
    </row>
    <row r="29" spans="1:5" x14ac:dyDescent="0.25">
      <c r="A29" t="s">
        <v>38</v>
      </c>
      <c r="B29" t="s">
        <v>39</v>
      </c>
      <c r="C29">
        <v>18</v>
      </c>
      <c r="D29">
        <v>16</v>
      </c>
      <c r="E29">
        <v>14</v>
      </c>
    </row>
    <row r="30" spans="1:5" x14ac:dyDescent="0.25">
      <c r="A30" t="s">
        <v>40</v>
      </c>
      <c r="B30" t="s">
        <v>39</v>
      </c>
      <c r="C30">
        <v>18</v>
      </c>
      <c r="D30">
        <v>16</v>
      </c>
      <c r="E30">
        <v>14</v>
      </c>
    </row>
    <row r="31" spans="1:5" x14ac:dyDescent="0.25">
      <c r="A31" t="s">
        <v>41</v>
      </c>
      <c r="B31" t="s">
        <v>39</v>
      </c>
      <c r="C31">
        <v>17</v>
      </c>
      <c r="D31">
        <v>18</v>
      </c>
      <c r="E31">
        <v>15</v>
      </c>
    </row>
    <row r="32" spans="1:5" x14ac:dyDescent="0.25">
      <c r="A32" t="s">
        <v>42</v>
      </c>
      <c r="B32" t="s">
        <v>39</v>
      </c>
      <c r="C32">
        <v>18</v>
      </c>
      <c r="D32">
        <v>16</v>
      </c>
      <c r="E32">
        <v>14</v>
      </c>
    </row>
    <row r="33" spans="1:5" x14ac:dyDescent="0.25">
      <c r="A33" t="s">
        <v>43</v>
      </c>
      <c r="B33" t="s">
        <v>39</v>
      </c>
      <c r="C33">
        <v>9</v>
      </c>
      <c r="D33">
        <v>9</v>
      </c>
      <c r="E33">
        <v>7</v>
      </c>
    </row>
    <row r="34" spans="1:5" x14ac:dyDescent="0.25">
      <c r="A34" t="s">
        <v>44</v>
      </c>
      <c r="B34" t="s">
        <v>39</v>
      </c>
      <c r="C34">
        <v>13</v>
      </c>
      <c r="D34">
        <v>13</v>
      </c>
      <c r="E34">
        <v>11</v>
      </c>
    </row>
    <row r="35" spans="1:5" x14ac:dyDescent="0.25">
      <c r="A35" t="s">
        <v>79</v>
      </c>
      <c r="B35" t="s">
        <v>39</v>
      </c>
      <c r="C35">
        <v>0</v>
      </c>
      <c r="D35">
        <v>1</v>
      </c>
      <c r="E35"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E16" sqref="E16"/>
    </sheetView>
  </sheetViews>
  <sheetFormatPr baseColWidth="10" defaultRowHeight="15" x14ac:dyDescent="0.25"/>
  <cols>
    <col min="1" max="1" width="21.42578125" bestFit="1" customWidth="1"/>
    <col min="2" max="2" width="19.140625" bestFit="1" customWidth="1"/>
  </cols>
  <sheetData>
    <row r="1" spans="1:5" x14ac:dyDescent="0.25">
      <c r="A1" s="5" t="s">
        <v>71</v>
      </c>
      <c r="B1" s="5"/>
      <c r="C1" s="5"/>
      <c r="D1" s="5"/>
      <c r="E1" s="5"/>
    </row>
    <row r="2" spans="1:5" x14ac:dyDescent="0.25">
      <c r="A2" t="s">
        <v>7</v>
      </c>
      <c r="B2" t="s">
        <v>8</v>
      </c>
      <c r="C2" t="s">
        <v>76</v>
      </c>
      <c r="D2" t="s">
        <v>77</v>
      </c>
      <c r="E2" t="s">
        <v>78</v>
      </c>
    </row>
    <row r="3" spans="1:5" x14ac:dyDescent="0.25">
      <c r="A3" t="s">
        <v>9</v>
      </c>
      <c r="B3" t="s">
        <v>10</v>
      </c>
      <c r="C3">
        <v>0</v>
      </c>
      <c r="D3">
        <v>0</v>
      </c>
      <c r="E3">
        <v>0</v>
      </c>
    </row>
    <row r="4" spans="1:5" x14ac:dyDescent="0.25">
      <c r="A4" t="s">
        <v>11</v>
      </c>
      <c r="B4" t="s">
        <v>10</v>
      </c>
      <c r="C4">
        <v>0</v>
      </c>
      <c r="D4">
        <v>0</v>
      </c>
      <c r="E4">
        <v>0</v>
      </c>
    </row>
    <row r="5" spans="1:5" x14ac:dyDescent="0.25">
      <c r="A5" t="s">
        <v>12</v>
      </c>
      <c r="B5" t="s">
        <v>13</v>
      </c>
      <c r="C5">
        <v>0</v>
      </c>
      <c r="D5">
        <v>0</v>
      </c>
      <c r="E5">
        <v>0</v>
      </c>
    </row>
    <row r="6" spans="1:5" x14ac:dyDescent="0.25">
      <c r="A6" t="s">
        <v>14</v>
      </c>
      <c r="B6" t="s">
        <v>13</v>
      </c>
      <c r="C6">
        <v>0</v>
      </c>
      <c r="D6">
        <v>1</v>
      </c>
      <c r="E6">
        <v>0</v>
      </c>
    </row>
    <row r="7" spans="1:5" x14ac:dyDescent="0.25">
      <c r="A7" t="s">
        <v>15</v>
      </c>
      <c r="B7" t="s">
        <v>13</v>
      </c>
      <c r="C7">
        <v>1</v>
      </c>
      <c r="D7">
        <v>0</v>
      </c>
      <c r="E7">
        <v>1</v>
      </c>
    </row>
    <row r="8" spans="1:5" x14ac:dyDescent="0.25">
      <c r="A8" t="s">
        <v>16</v>
      </c>
      <c r="B8" t="s">
        <v>13</v>
      </c>
      <c r="C8">
        <v>1</v>
      </c>
      <c r="D8">
        <v>0</v>
      </c>
      <c r="E8">
        <v>0</v>
      </c>
    </row>
    <row r="9" spans="1:5" x14ac:dyDescent="0.25">
      <c r="A9" t="s">
        <v>17</v>
      </c>
      <c r="B9" t="s">
        <v>13</v>
      </c>
      <c r="C9">
        <v>0</v>
      </c>
      <c r="D9">
        <v>1</v>
      </c>
      <c r="E9">
        <v>0</v>
      </c>
    </row>
    <row r="10" spans="1:5" x14ac:dyDescent="0.25">
      <c r="A10" t="s">
        <v>18</v>
      </c>
      <c r="B10" t="s">
        <v>13</v>
      </c>
      <c r="C10">
        <v>0</v>
      </c>
      <c r="D10">
        <v>0</v>
      </c>
      <c r="E10">
        <v>0</v>
      </c>
    </row>
    <row r="11" spans="1:5" x14ac:dyDescent="0.25">
      <c r="A11" t="s">
        <v>19</v>
      </c>
      <c r="B11" t="s">
        <v>13</v>
      </c>
      <c r="C11">
        <v>0</v>
      </c>
      <c r="D11">
        <v>0</v>
      </c>
      <c r="E11">
        <v>0</v>
      </c>
    </row>
    <row r="12" spans="1:5" x14ac:dyDescent="0.25">
      <c r="A12" t="s">
        <v>20</v>
      </c>
      <c r="B12" t="s">
        <v>13</v>
      </c>
      <c r="C12">
        <v>0</v>
      </c>
      <c r="D12">
        <v>0</v>
      </c>
      <c r="E12">
        <v>0</v>
      </c>
    </row>
    <row r="13" spans="1:5" x14ac:dyDescent="0.25">
      <c r="A13" t="s">
        <v>21</v>
      </c>
      <c r="B13" t="s">
        <v>13</v>
      </c>
      <c r="C13">
        <v>0</v>
      </c>
      <c r="D13">
        <v>0</v>
      </c>
      <c r="E13">
        <v>0</v>
      </c>
    </row>
    <row r="14" spans="1:5" x14ac:dyDescent="0.25">
      <c r="A14" t="s">
        <v>22</v>
      </c>
      <c r="B14" t="s">
        <v>13</v>
      </c>
      <c r="C14">
        <v>0</v>
      </c>
      <c r="D14">
        <v>0</v>
      </c>
      <c r="E14">
        <v>1</v>
      </c>
    </row>
    <row r="15" spans="1:5" x14ac:dyDescent="0.25">
      <c r="A15" t="s">
        <v>23</v>
      </c>
      <c r="B15" t="s">
        <v>13</v>
      </c>
      <c r="C15">
        <v>0</v>
      </c>
      <c r="D15">
        <v>0</v>
      </c>
      <c r="E15">
        <v>0</v>
      </c>
    </row>
    <row r="16" spans="1:5" x14ac:dyDescent="0.25">
      <c r="A16" t="s">
        <v>24</v>
      </c>
      <c r="B16" t="s">
        <v>13</v>
      </c>
      <c r="C16">
        <v>0</v>
      </c>
      <c r="D16">
        <v>1</v>
      </c>
      <c r="E16">
        <v>0</v>
      </c>
    </row>
    <row r="17" spans="1:5" x14ac:dyDescent="0.25">
      <c r="A17" t="s">
        <v>25</v>
      </c>
      <c r="B17" t="s">
        <v>13</v>
      </c>
      <c r="C17">
        <v>0</v>
      </c>
      <c r="D17">
        <v>0</v>
      </c>
      <c r="E17">
        <v>0</v>
      </c>
    </row>
    <row r="18" spans="1:5" x14ac:dyDescent="0.25">
      <c r="A18" t="s">
        <v>26</v>
      </c>
      <c r="B18" t="s">
        <v>13</v>
      </c>
      <c r="C18">
        <v>0</v>
      </c>
      <c r="D18">
        <v>0</v>
      </c>
      <c r="E18">
        <v>0</v>
      </c>
    </row>
    <row r="19" spans="1:5" x14ac:dyDescent="0.25">
      <c r="A19" t="s">
        <v>27</v>
      </c>
      <c r="B19" t="s">
        <v>28</v>
      </c>
      <c r="C19">
        <v>0</v>
      </c>
      <c r="D19">
        <v>0</v>
      </c>
      <c r="E19">
        <v>0</v>
      </c>
    </row>
    <row r="20" spans="1:5" x14ac:dyDescent="0.25">
      <c r="A20" t="s">
        <v>29</v>
      </c>
      <c r="B20" t="s">
        <v>28</v>
      </c>
      <c r="C20">
        <v>0</v>
      </c>
      <c r="D20">
        <v>0</v>
      </c>
      <c r="E20">
        <v>0</v>
      </c>
    </row>
    <row r="21" spans="1:5" x14ac:dyDescent="0.25">
      <c r="A21" t="s">
        <v>30</v>
      </c>
      <c r="B21" t="s">
        <v>28</v>
      </c>
      <c r="C21">
        <v>0</v>
      </c>
      <c r="D21">
        <v>0</v>
      </c>
      <c r="E21">
        <v>0</v>
      </c>
    </row>
    <row r="22" spans="1:5" x14ac:dyDescent="0.25">
      <c r="A22" t="s">
        <v>31</v>
      </c>
      <c r="B22" t="s">
        <v>28</v>
      </c>
      <c r="C22">
        <v>0</v>
      </c>
      <c r="D22">
        <v>0</v>
      </c>
      <c r="E22">
        <v>0</v>
      </c>
    </row>
    <row r="23" spans="1:5" x14ac:dyDescent="0.25">
      <c r="A23" t="s">
        <v>32</v>
      </c>
      <c r="B23" t="s">
        <v>28</v>
      </c>
      <c r="C23">
        <v>0</v>
      </c>
      <c r="D23">
        <v>0</v>
      </c>
      <c r="E23">
        <v>0</v>
      </c>
    </row>
    <row r="24" spans="1:5" x14ac:dyDescent="0.25">
      <c r="A24" t="s">
        <v>33</v>
      </c>
      <c r="B24" t="s">
        <v>28</v>
      </c>
      <c r="C24">
        <v>0</v>
      </c>
      <c r="D24">
        <v>0</v>
      </c>
      <c r="E24">
        <v>0</v>
      </c>
    </row>
    <row r="25" spans="1:5" x14ac:dyDescent="0.25">
      <c r="A25" t="s">
        <v>34</v>
      </c>
      <c r="B25" t="s">
        <v>28</v>
      </c>
      <c r="C25">
        <v>0</v>
      </c>
      <c r="D25">
        <v>0</v>
      </c>
      <c r="E25">
        <v>0</v>
      </c>
    </row>
    <row r="26" spans="1:5" x14ac:dyDescent="0.25">
      <c r="A26" t="s">
        <v>35</v>
      </c>
      <c r="B26" t="s">
        <v>28</v>
      </c>
      <c r="C26">
        <v>0</v>
      </c>
      <c r="D26">
        <v>0</v>
      </c>
      <c r="E26">
        <v>0</v>
      </c>
    </row>
    <row r="27" spans="1:5" x14ac:dyDescent="0.25">
      <c r="A27" t="s">
        <v>36</v>
      </c>
      <c r="B27" t="s">
        <v>28</v>
      </c>
      <c r="C27">
        <v>0</v>
      </c>
      <c r="D27">
        <v>0</v>
      </c>
      <c r="E27">
        <v>0</v>
      </c>
    </row>
    <row r="28" spans="1:5" x14ac:dyDescent="0.25">
      <c r="A28" t="s">
        <v>37</v>
      </c>
      <c r="B28" t="s">
        <v>28</v>
      </c>
      <c r="C28">
        <v>0</v>
      </c>
      <c r="D28">
        <v>0</v>
      </c>
      <c r="E28">
        <v>0</v>
      </c>
    </row>
    <row r="29" spans="1:5" x14ac:dyDescent="0.25">
      <c r="A29" t="s">
        <v>38</v>
      </c>
      <c r="B29" t="s">
        <v>39</v>
      </c>
      <c r="C29">
        <v>0</v>
      </c>
      <c r="D29">
        <v>0</v>
      </c>
      <c r="E29">
        <v>0</v>
      </c>
    </row>
    <row r="30" spans="1:5" x14ac:dyDescent="0.25">
      <c r="A30" t="s">
        <v>40</v>
      </c>
      <c r="B30" t="s">
        <v>39</v>
      </c>
      <c r="C30">
        <v>0</v>
      </c>
      <c r="D30">
        <v>0</v>
      </c>
      <c r="E30">
        <v>0</v>
      </c>
    </row>
    <row r="31" spans="1:5" x14ac:dyDescent="0.25">
      <c r="A31" t="s">
        <v>41</v>
      </c>
      <c r="B31" t="s">
        <v>39</v>
      </c>
      <c r="C31">
        <v>0</v>
      </c>
      <c r="D31">
        <v>0</v>
      </c>
      <c r="E31">
        <v>0</v>
      </c>
    </row>
    <row r="32" spans="1:5" x14ac:dyDescent="0.25">
      <c r="A32" t="s">
        <v>42</v>
      </c>
      <c r="B32" t="s">
        <v>39</v>
      </c>
      <c r="C32">
        <v>0</v>
      </c>
      <c r="D32">
        <v>0</v>
      </c>
      <c r="E32">
        <v>0</v>
      </c>
    </row>
    <row r="33" spans="1:5" x14ac:dyDescent="0.25">
      <c r="A33" t="s">
        <v>43</v>
      </c>
      <c r="B33" t="s">
        <v>39</v>
      </c>
      <c r="C33">
        <v>0</v>
      </c>
      <c r="D33">
        <v>0</v>
      </c>
      <c r="E33">
        <v>0</v>
      </c>
    </row>
    <row r="34" spans="1:5" x14ac:dyDescent="0.25">
      <c r="A34" t="s">
        <v>44</v>
      </c>
      <c r="B34" t="s">
        <v>39</v>
      </c>
      <c r="C34">
        <v>0</v>
      </c>
      <c r="D34">
        <v>0</v>
      </c>
      <c r="E34">
        <v>0</v>
      </c>
    </row>
    <row r="35" spans="1:5" x14ac:dyDescent="0.25">
      <c r="C35" t="str">
        <f>+IFERROR(IF(VLOOKUP($A35,[1]!CantidadMercados[#Data],MATCH(C$2,[1]!CantidadMercados[#Headers],0),0)="","",VLOOKUP($A35,[1]!CantidadMercados[#Data],MATCH(C$2,[1]!CantidadMercados[#Headers],0),0)),"")</f>
        <v/>
      </c>
      <c r="D35" t="str">
        <f>+IFERROR(IF(VLOOKUP($A35,[1]!CantidadMercados[#Data],MATCH(D$2,[1]!CantidadMercados[#Headers],0),0)="","",VLOOKUP($A35,[1]!CantidadMercados[#Data],MATCH(D$2,[1]!CantidadMercados[#Headers],0),0)),"")</f>
        <v/>
      </c>
      <c r="E35" t="str">
        <f>+IFERROR(IF(VLOOKUP($A35,[1]!CantidadMercados[#Data],MATCH(E$2,[1]!CantidadMercados[#Headers],0),0)="","",VLOOKUP($A35,[1]!CantidadMercados[#Data],MATCH(E$2,[1]!CantidadMercados[#Headers],0),0)),"")</f>
        <v/>
      </c>
    </row>
  </sheetData>
  <mergeCells count="1">
    <mergeCell ref="A1:E1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A9A3-AB32-42DC-9420-895052BA7317}">
  <dimension ref="A1:E34"/>
  <sheetViews>
    <sheetView tabSelected="1" workbookViewId="0">
      <selection activeCell="E23" sqref="E23"/>
    </sheetView>
  </sheetViews>
  <sheetFormatPr baseColWidth="10" defaultRowHeight="15" x14ac:dyDescent="0.25"/>
  <cols>
    <col min="1" max="1" width="37.140625" customWidth="1"/>
    <col min="2" max="2" width="21.42578125" customWidth="1"/>
  </cols>
  <sheetData>
    <row r="1" spans="1:5" ht="15.75" customHeight="1" x14ac:dyDescent="0.25">
      <c r="A1" t="s">
        <v>80</v>
      </c>
    </row>
    <row r="2" spans="1:5" x14ac:dyDescent="0.25">
      <c r="A2" t="s">
        <v>7</v>
      </c>
      <c r="B2" t="s">
        <v>8</v>
      </c>
      <c r="C2" t="s">
        <v>76</v>
      </c>
      <c r="D2" t="s">
        <v>77</v>
      </c>
      <c r="E2" t="s">
        <v>78</v>
      </c>
    </row>
    <row r="3" spans="1:5" x14ac:dyDescent="0.25">
      <c r="A3" t="s">
        <v>9</v>
      </c>
      <c r="B3" t="s">
        <v>10</v>
      </c>
      <c r="C3" s="2">
        <v>5254.2794117647063</v>
      </c>
      <c r="D3" s="2">
        <v>0</v>
      </c>
      <c r="E3" s="2">
        <v>0</v>
      </c>
    </row>
    <row r="4" spans="1:5" x14ac:dyDescent="0.25">
      <c r="A4" t="s">
        <v>11</v>
      </c>
      <c r="B4" t="s">
        <v>10</v>
      </c>
      <c r="C4" s="2">
        <v>19106.470588235294</v>
      </c>
      <c r="D4" s="2">
        <v>0</v>
      </c>
      <c r="E4" s="2">
        <v>0</v>
      </c>
    </row>
    <row r="5" spans="1:5" x14ac:dyDescent="0.25">
      <c r="A5" t="s">
        <v>12</v>
      </c>
      <c r="B5" t="s">
        <v>13</v>
      </c>
      <c r="C5" s="2">
        <v>0</v>
      </c>
      <c r="D5" s="2">
        <v>0</v>
      </c>
      <c r="E5" s="2">
        <v>0</v>
      </c>
    </row>
    <row r="6" spans="1:5" x14ac:dyDescent="0.25">
      <c r="A6" t="s">
        <v>14</v>
      </c>
      <c r="B6" t="s">
        <v>13</v>
      </c>
      <c r="C6" s="2">
        <v>0</v>
      </c>
      <c r="D6" s="2">
        <v>0</v>
      </c>
      <c r="E6" s="2">
        <v>0</v>
      </c>
    </row>
    <row r="7" spans="1:5" x14ac:dyDescent="0.25">
      <c r="A7" t="s">
        <v>15</v>
      </c>
      <c r="B7" t="s">
        <v>13</v>
      </c>
      <c r="C7" s="2">
        <v>3343.6323529411766</v>
      </c>
      <c r="D7" s="2">
        <v>0</v>
      </c>
      <c r="E7" s="2">
        <v>0</v>
      </c>
    </row>
    <row r="8" spans="1:5" x14ac:dyDescent="0.25">
      <c r="A8" t="s">
        <v>16</v>
      </c>
      <c r="B8" t="s">
        <v>13</v>
      </c>
      <c r="C8" s="2">
        <v>0</v>
      </c>
      <c r="D8" s="2">
        <v>0</v>
      </c>
      <c r="E8" s="2">
        <v>0</v>
      </c>
    </row>
    <row r="9" spans="1:5" x14ac:dyDescent="0.25">
      <c r="A9" t="s">
        <v>17</v>
      </c>
      <c r="B9" t="s">
        <v>13</v>
      </c>
      <c r="C9" s="2">
        <v>0</v>
      </c>
      <c r="D9" s="2">
        <v>0</v>
      </c>
      <c r="E9" s="2">
        <v>0</v>
      </c>
    </row>
    <row r="10" spans="1:5" x14ac:dyDescent="0.25">
      <c r="A10" t="s">
        <v>18</v>
      </c>
      <c r="B10" t="s">
        <v>13</v>
      </c>
      <c r="C10" s="2">
        <v>0</v>
      </c>
      <c r="D10" s="2">
        <v>0</v>
      </c>
      <c r="E10" s="2">
        <v>0</v>
      </c>
    </row>
    <row r="11" spans="1:5" x14ac:dyDescent="0.25">
      <c r="A11" t="s">
        <v>19</v>
      </c>
      <c r="B11" t="s">
        <v>13</v>
      </c>
      <c r="C11" s="2">
        <v>0</v>
      </c>
      <c r="D11" s="2">
        <v>0</v>
      </c>
      <c r="E11" s="2">
        <v>0</v>
      </c>
    </row>
    <row r="12" spans="1:5" x14ac:dyDescent="0.25">
      <c r="A12" t="s">
        <v>20</v>
      </c>
      <c r="B12" t="s">
        <v>13</v>
      </c>
      <c r="C12" s="2">
        <v>0</v>
      </c>
      <c r="D12" s="2">
        <v>0</v>
      </c>
      <c r="E12" s="2">
        <v>0</v>
      </c>
    </row>
    <row r="13" spans="1:5" x14ac:dyDescent="0.25">
      <c r="A13" t="s">
        <v>21</v>
      </c>
      <c r="B13" t="s">
        <v>13</v>
      </c>
      <c r="C13" s="2">
        <v>0</v>
      </c>
      <c r="D13" s="2">
        <v>0</v>
      </c>
      <c r="E13" s="2">
        <v>0</v>
      </c>
    </row>
    <row r="14" spans="1:5" x14ac:dyDescent="0.25">
      <c r="A14" t="s">
        <v>22</v>
      </c>
      <c r="B14" t="s">
        <v>13</v>
      </c>
      <c r="C14" s="2">
        <v>0</v>
      </c>
      <c r="D14" s="2">
        <v>0</v>
      </c>
      <c r="E14" s="2">
        <v>0</v>
      </c>
    </row>
    <row r="15" spans="1:5" x14ac:dyDescent="0.25">
      <c r="A15" t="s">
        <v>23</v>
      </c>
      <c r="B15" t="s">
        <v>13</v>
      </c>
      <c r="C15" s="2">
        <v>0</v>
      </c>
      <c r="D15" s="2">
        <v>0</v>
      </c>
      <c r="E15" s="2">
        <v>0</v>
      </c>
    </row>
    <row r="16" spans="1:5" x14ac:dyDescent="0.25">
      <c r="A16" t="s">
        <v>24</v>
      </c>
      <c r="B16" t="s">
        <v>13</v>
      </c>
      <c r="C16" s="2">
        <v>0</v>
      </c>
      <c r="D16" s="2">
        <v>0</v>
      </c>
      <c r="E16" s="2">
        <v>0</v>
      </c>
    </row>
    <row r="17" spans="1:5" x14ac:dyDescent="0.25">
      <c r="A17" t="s">
        <v>25</v>
      </c>
      <c r="B17" t="s">
        <v>13</v>
      </c>
      <c r="C17" s="2">
        <v>0</v>
      </c>
      <c r="D17" s="2">
        <v>0</v>
      </c>
      <c r="E17" s="2">
        <v>0</v>
      </c>
    </row>
    <row r="18" spans="1:5" x14ac:dyDescent="0.25">
      <c r="A18" t="s">
        <v>26</v>
      </c>
      <c r="B18" t="s">
        <v>13</v>
      </c>
      <c r="C18" s="2">
        <v>0</v>
      </c>
      <c r="D18" s="2">
        <v>0</v>
      </c>
      <c r="E18" s="2">
        <v>0</v>
      </c>
    </row>
    <row r="19" spans="1:5" x14ac:dyDescent="0.25">
      <c r="A19" t="s">
        <v>27</v>
      </c>
      <c r="B19" t="s">
        <v>28</v>
      </c>
      <c r="C19" s="2">
        <v>0</v>
      </c>
      <c r="D19" s="2">
        <v>0</v>
      </c>
      <c r="E19" s="2">
        <v>0</v>
      </c>
    </row>
    <row r="20" spans="1:5" x14ac:dyDescent="0.25">
      <c r="A20" t="s">
        <v>29</v>
      </c>
      <c r="B20" t="s">
        <v>28</v>
      </c>
      <c r="C20" s="2">
        <v>0</v>
      </c>
      <c r="D20" s="2">
        <v>0</v>
      </c>
      <c r="E20" s="2">
        <v>0</v>
      </c>
    </row>
    <row r="21" spans="1:5" x14ac:dyDescent="0.25">
      <c r="A21" t="s">
        <v>30</v>
      </c>
      <c r="B21" t="s">
        <v>28</v>
      </c>
      <c r="C21" s="2">
        <v>0</v>
      </c>
      <c r="D21" s="2">
        <v>0</v>
      </c>
      <c r="E21" s="2">
        <v>0</v>
      </c>
    </row>
    <row r="22" spans="1:5" x14ac:dyDescent="0.25">
      <c r="A22" t="s">
        <v>31</v>
      </c>
      <c r="B22" t="s">
        <v>28</v>
      </c>
      <c r="C22" s="2">
        <v>0</v>
      </c>
      <c r="D22" s="2">
        <v>0</v>
      </c>
      <c r="E22" s="2">
        <v>0</v>
      </c>
    </row>
    <row r="23" spans="1:5" x14ac:dyDescent="0.25">
      <c r="A23" t="s">
        <v>32</v>
      </c>
      <c r="B23" t="s">
        <v>28</v>
      </c>
      <c r="C23" s="2">
        <v>0</v>
      </c>
      <c r="D23" s="2">
        <v>0</v>
      </c>
      <c r="E23" s="2">
        <v>0</v>
      </c>
    </row>
    <row r="24" spans="1:5" x14ac:dyDescent="0.25">
      <c r="A24" t="s">
        <v>33</v>
      </c>
      <c r="B24" t="s">
        <v>28</v>
      </c>
      <c r="C24" s="2">
        <v>0</v>
      </c>
      <c r="D24" s="2">
        <v>0</v>
      </c>
      <c r="E24" s="2">
        <v>0</v>
      </c>
    </row>
    <row r="25" spans="1:5" x14ac:dyDescent="0.25">
      <c r="A25" t="s">
        <v>34</v>
      </c>
      <c r="B25" t="s">
        <v>28</v>
      </c>
      <c r="C25" s="2">
        <v>0</v>
      </c>
      <c r="D25" s="2">
        <v>0</v>
      </c>
      <c r="E25" s="2">
        <v>0</v>
      </c>
    </row>
    <row r="26" spans="1:5" x14ac:dyDescent="0.25">
      <c r="A26" t="s">
        <v>35</v>
      </c>
      <c r="B26" t="s">
        <v>28</v>
      </c>
      <c r="C26" s="2">
        <v>0</v>
      </c>
      <c r="D26" s="2">
        <v>0</v>
      </c>
      <c r="E26" s="2">
        <v>0</v>
      </c>
    </row>
    <row r="27" spans="1:5" x14ac:dyDescent="0.25">
      <c r="A27" t="s">
        <v>36</v>
      </c>
      <c r="B27" t="s">
        <v>28</v>
      </c>
      <c r="C27" s="2">
        <v>477.66176470588232</v>
      </c>
      <c r="D27" s="2">
        <v>0</v>
      </c>
      <c r="E27" s="2">
        <v>0</v>
      </c>
    </row>
    <row r="28" spans="1:5" x14ac:dyDescent="0.25">
      <c r="A28" t="s">
        <v>37</v>
      </c>
      <c r="B28" t="s">
        <v>28</v>
      </c>
      <c r="C28" s="2">
        <v>0</v>
      </c>
      <c r="D28" s="2">
        <v>0</v>
      </c>
      <c r="E28" s="2">
        <v>0</v>
      </c>
    </row>
    <row r="29" spans="1:5" x14ac:dyDescent="0.25">
      <c r="A29" t="s">
        <v>38</v>
      </c>
      <c r="B29" t="s">
        <v>39</v>
      </c>
      <c r="C29" s="2">
        <v>955.32352941176464</v>
      </c>
      <c r="D29" s="2">
        <v>0</v>
      </c>
      <c r="E29" s="2">
        <v>0</v>
      </c>
    </row>
    <row r="30" spans="1:5" x14ac:dyDescent="0.25">
      <c r="A30" t="s">
        <v>40</v>
      </c>
      <c r="B30" t="s">
        <v>39</v>
      </c>
      <c r="C30" s="2">
        <v>477.66176470588232</v>
      </c>
      <c r="D30" s="2">
        <v>0</v>
      </c>
      <c r="E30" s="2">
        <v>0</v>
      </c>
    </row>
    <row r="31" spans="1:5" x14ac:dyDescent="0.25">
      <c r="A31" t="s">
        <v>41</v>
      </c>
      <c r="B31" t="s">
        <v>39</v>
      </c>
      <c r="C31" s="2">
        <v>0</v>
      </c>
      <c r="D31" s="2">
        <v>0</v>
      </c>
      <c r="E31" s="2">
        <v>0</v>
      </c>
    </row>
    <row r="32" spans="1:5" x14ac:dyDescent="0.25">
      <c r="A32" t="s">
        <v>42</v>
      </c>
      <c r="B32" t="s">
        <v>39</v>
      </c>
      <c r="C32" s="2">
        <v>2388.3088235294117</v>
      </c>
      <c r="D32" s="2">
        <v>0</v>
      </c>
      <c r="E32" s="2">
        <v>0</v>
      </c>
    </row>
    <row r="33" spans="1:5" x14ac:dyDescent="0.25">
      <c r="A33" t="s">
        <v>43</v>
      </c>
      <c r="B33" t="s">
        <v>39</v>
      </c>
      <c r="C33" s="2">
        <v>0</v>
      </c>
      <c r="D33" s="2">
        <v>0</v>
      </c>
      <c r="E33" s="2">
        <v>0</v>
      </c>
    </row>
    <row r="34" spans="1:5" x14ac:dyDescent="0.25">
      <c r="A34" t="s">
        <v>44</v>
      </c>
      <c r="B34" t="s">
        <v>39</v>
      </c>
      <c r="C34" s="2">
        <v>477.66176470588232</v>
      </c>
      <c r="D34" s="2">
        <v>0</v>
      </c>
      <c r="E34" s="2"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workbookViewId="0">
      <selection activeCell="C9" sqref="C9"/>
    </sheetView>
  </sheetViews>
  <sheetFormatPr baseColWidth="10" defaultRowHeight="15" x14ac:dyDescent="0.25"/>
  <cols>
    <col min="1" max="1" width="27.85546875" customWidth="1"/>
    <col min="2" max="2" width="14.7109375" customWidth="1"/>
    <col min="3" max="3" width="16.85546875" customWidth="1"/>
    <col min="4" max="4" width="20.7109375" customWidth="1"/>
  </cols>
  <sheetData>
    <row r="1" spans="1:4" x14ac:dyDescent="0.25">
      <c r="A1" s="5" t="s">
        <v>70</v>
      </c>
      <c r="B1" s="5"/>
      <c r="C1" s="5"/>
      <c r="D1" s="5"/>
    </row>
    <row r="2" spans="1:4" x14ac:dyDescent="0.25">
      <c r="A2" t="s">
        <v>66</v>
      </c>
      <c r="B2" t="s">
        <v>76</v>
      </c>
      <c r="C2" t="s">
        <v>77</v>
      </c>
      <c r="D2" t="s">
        <v>78</v>
      </c>
    </row>
    <row r="3" spans="1:4" x14ac:dyDescent="0.25">
      <c r="A3" t="s">
        <v>67</v>
      </c>
      <c r="B3" s="1">
        <v>250</v>
      </c>
      <c r="C3" s="1">
        <v>250</v>
      </c>
      <c r="D3" s="1">
        <v>245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"/>
  <sheetViews>
    <sheetView workbookViewId="0">
      <selection activeCell="C9" sqref="C9"/>
    </sheetView>
  </sheetViews>
  <sheetFormatPr baseColWidth="10" defaultRowHeight="15" x14ac:dyDescent="0.25"/>
  <cols>
    <col min="1" max="1" width="46.28515625" customWidth="1"/>
  </cols>
  <sheetData>
    <row r="1" spans="1:4" x14ac:dyDescent="0.25">
      <c r="A1" s="5" t="s">
        <v>69</v>
      </c>
      <c r="B1" s="5"/>
      <c r="C1" s="5"/>
      <c r="D1" s="5"/>
    </row>
    <row r="2" spans="1:4" x14ac:dyDescent="0.25">
      <c r="A2" t="s">
        <v>45</v>
      </c>
      <c r="B2" t="s">
        <v>76</v>
      </c>
      <c r="C2" t="s">
        <v>77</v>
      </c>
      <c r="D2" t="s">
        <v>78</v>
      </c>
    </row>
    <row r="3" spans="1:4" ht="21.75" customHeight="1" x14ac:dyDescent="0.25">
      <c r="A3" s="3" t="s">
        <v>46</v>
      </c>
      <c r="B3" s="2">
        <v>0</v>
      </c>
      <c r="C3" s="2">
        <v>1</v>
      </c>
      <c r="D3" s="2">
        <v>4</v>
      </c>
    </row>
    <row r="4" spans="1:4" ht="26.25" customHeight="1" x14ac:dyDescent="0.25">
      <c r="A4" s="4" t="s">
        <v>47</v>
      </c>
      <c r="B4" s="2">
        <v>1</v>
      </c>
      <c r="C4" s="2">
        <v>0</v>
      </c>
      <c r="D4" s="2">
        <v>2</v>
      </c>
    </row>
    <row r="5" spans="1:4" ht="26.25" customHeight="1" x14ac:dyDescent="0.25">
      <c r="A5" s="4" t="s">
        <v>48</v>
      </c>
      <c r="B5" s="2">
        <v>0</v>
      </c>
      <c r="C5" s="2">
        <v>1</v>
      </c>
      <c r="D5" s="2">
        <v>0</v>
      </c>
    </row>
    <row r="6" spans="1:4" ht="28.5" customHeight="1" x14ac:dyDescent="0.25">
      <c r="A6" s="4" t="s">
        <v>49</v>
      </c>
      <c r="B6" s="2">
        <v>0</v>
      </c>
      <c r="C6" s="2">
        <v>0</v>
      </c>
      <c r="D6" s="2">
        <v>0</v>
      </c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"/>
  <sheetViews>
    <sheetView workbookViewId="0">
      <selection activeCell="D13" sqref="D13"/>
    </sheetView>
  </sheetViews>
  <sheetFormatPr baseColWidth="10" defaultRowHeight="15" x14ac:dyDescent="0.25"/>
  <cols>
    <col min="1" max="1" width="15.42578125" customWidth="1"/>
  </cols>
  <sheetData>
    <row r="1" spans="1:4" x14ac:dyDescent="0.25">
      <c r="A1" s="5" t="s">
        <v>68</v>
      </c>
      <c r="B1" s="5"/>
      <c r="C1" s="5"/>
      <c r="D1" s="5"/>
    </row>
    <row r="2" spans="1:4" x14ac:dyDescent="0.25">
      <c r="A2" t="s">
        <v>50</v>
      </c>
      <c r="B2" t="s">
        <v>76</v>
      </c>
      <c r="C2" t="s">
        <v>77</v>
      </c>
      <c r="D2" t="s">
        <v>78</v>
      </c>
    </row>
    <row r="3" spans="1:4" ht="15" customHeight="1" x14ac:dyDescent="0.25">
      <c r="A3" t="s">
        <v>51</v>
      </c>
      <c r="B3" s="2">
        <v>0</v>
      </c>
      <c r="C3" s="2">
        <v>30</v>
      </c>
      <c r="D3" s="2">
        <v>119</v>
      </c>
    </row>
    <row r="4" spans="1:4" x14ac:dyDescent="0.25">
      <c r="A4" t="s">
        <v>52</v>
      </c>
      <c r="B4" s="2">
        <v>25</v>
      </c>
      <c r="C4" s="2">
        <v>0</v>
      </c>
      <c r="D4" s="2">
        <v>60</v>
      </c>
    </row>
    <row r="5" spans="1:4" x14ac:dyDescent="0.25">
      <c r="A5" t="s">
        <v>53</v>
      </c>
      <c r="B5" s="2">
        <v>0</v>
      </c>
      <c r="C5" s="2">
        <v>32</v>
      </c>
      <c r="D5" s="2">
        <v>0</v>
      </c>
    </row>
    <row r="6" spans="1:4" x14ac:dyDescent="0.25">
      <c r="A6" t="s">
        <v>54</v>
      </c>
      <c r="B6" s="2">
        <v>0</v>
      </c>
      <c r="C6" s="2">
        <v>0</v>
      </c>
      <c r="D6" s="2"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Caneles</vt:lpstr>
      <vt:lpstr>Beneficiarios</vt:lpstr>
      <vt:lpstr>Tabla Bodegas</vt:lpstr>
      <vt:lpstr>Tabla Mercados</vt:lpstr>
      <vt:lpstr>Tabla Ferias</vt:lpstr>
      <vt:lpstr>Tabla Supermercados</vt:lpstr>
      <vt:lpstr>Productores canales</vt:lpstr>
      <vt:lpstr>Talleres</vt:lpstr>
      <vt:lpstr>Productores talleres</vt:lpstr>
      <vt:lpstr>Encuentros</vt:lpstr>
      <vt:lpstr>Productores afiliados</vt:lpstr>
      <vt:lpstr>Asociaciones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2024-10-16T18:40:09Z</dcterms:modified>
</cp:coreProperties>
</file>