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mber Gomez\Desktop\Nueva carpeta\"/>
    </mc:Choice>
  </mc:AlternateContent>
  <xr:revisionPtr revIDLastSave="0" documentId="8_{A38D2DA8-EC56-4A59-BFF0-76786F749B4E}" xr6:coauthVersionLast="45" xr6:coauthVersionMax="45" xr10:uidLastSave="{00000000-0000-0000-0000-000000000000}"/>
  <bookViews>
    <workbookView xWindow="-120" yWindow="-120" windowWidth="20730" windowHeight="1131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0" i="1" l="1"/>
  <c r="O100" i="1"/>
  <c r="P100" i="1"/>
  <c r="N100" i="1"/>
  <c r="M100" i="1"/>
  <c r="L100" i="1"/>
  <c r="K100" i="1"/>
  <c r="J100" i="1"/>
  <c r="G100" i="1"/>
  <c r="I100" i="1"/>
</calcChain>
</file>

<file path=xl/sharedStrings.xml><?xml version="1.0" encoding="utf-8"?>
<sst xmlns="http://schemas.openxmlformats.org/spreadsheetml/2006/main" count="446" uniqueCount="197">
  <si>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</si>
  <si>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</si>
  <si>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</si>
  <si>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</si>
  <si>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</si>
  <si>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</si>
  <si>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</si>
  <si>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</si>
  <si>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</si>
  <si>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</si>
  <si>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</si>
  <si>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</si>
  <si>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</si>
  <si>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</si>
  <si>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</si>
  <si>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</si>
  <si>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</si>
  <si>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</si>
  <si>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</si>
  <si>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</si>
  <si>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</si>
  <si>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</si>
  <si>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</si>
  <si>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</si>
  <si>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</si>
  <si>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</si>
  <si>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</si>
  <si>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</si>
  <si>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</si>
  <si>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</si>
  <si>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</si>
  <si>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</si>
  <si>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</si>
  <si>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</si>
  <si>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</si>
  <si>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</si>
  <si>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</si>
  <si>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</si>
  <si>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</si>
  <si>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</si>
  <si>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</si>
  <si>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</si>
  <si>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</si>
  <si>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</si>
  <si>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</si>
  <si>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</si>
  <si>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</si>
  <si>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</si>
  <si>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</si>
  <si>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</si>
  <si>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</si>
  <si>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</si>
  <si>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</si>
  <si>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</si>
  <si>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</si>
  <si>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</si>
  <si>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</si>
  <si>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</si>
  <si>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</si>
  <si>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</si>
  <si>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</si>
  <si>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</si>
  <si>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</si>
  <si>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</si>
  <si>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</si>
  <si>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</si>
  <si>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</si>
  <si>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</si>
  <si>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</si>
  <si>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</si>
  <si>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</si>
  <si>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</si>
  <si>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</si>
  <si>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</si>
  <si>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</si>
  <si>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</si>
  <si>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</si>
  <si>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</si>
  <si>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</si>
  <si>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</si>
  <si>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</si>
  <si>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</si>
  <si>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</si>
  <si>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</si>
  <si>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</si>
  <si>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</si>
  <si>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</si>
  <si>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</si>
  <si>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</si>
  <si>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</si>
  <si>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</si>
  <si>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</si>
  <si>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</si>
  <si>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</si>
  <si>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</si>
  <si>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</si>
  <si>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</si>
  <si>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</si>
  <si>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</si>
  <si>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</si>
  <si>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</si>
  <si>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</si>
  <si>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</si>
  <si>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</si>
  <si>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</si>
  <si>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</si>
  <si>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</si>
  <si>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</si>
  <si>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</si>
  <si>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</si>
  <si>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</si>
  <si>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</si>
  <si>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</si>
  <si>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</si>
  <si>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</si>
  <si>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</si>
  <si>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</si>
  <si>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</si>
  <si>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</si>
  <si>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</si>
  <si>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</si>
  <si>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</si>
  <si>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</si>
  <si>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</si>
  <si>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</si>
  <si>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</si>
  <si>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</si>
  <si>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</si>
  <si>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</si>
  <si>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</si>
  <si>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</si>
  <si>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</si>
  <si>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</si>
  <si>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</si>
  <si>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</si>
  <si>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</si>
  <si>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</si>
  <si>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</si>
  <si>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</si>
  <si>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</si>
  <si>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</si>
  <si>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</si>
  <si>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</si>
  <si>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</si>
  <si>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</si>
  <si>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</si>
  <si>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</si>
  <si>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</si>
  <si>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</si>
  <si>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</si>
  <si>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</si>
  <si>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</si>
  <si>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</si>
  <si>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</si>
  <si>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</si>
  <si>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</si>
  <si>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</si>
  <si>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</si>
  <si>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</si>
  <si>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</si>
  <si>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</si>
  <si>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</si>
  <si>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</si>
  <si>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</si>
  <si>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</si>
  <si>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</si>
  <si>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</si>
  <si>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</si>
  <si>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</si>
  <si>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</si>
  <si>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</si>
  <si>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</si>
  <si>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</si>
  <si>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</si>
  <si>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</si>
  <si>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</si>
  <si>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</si>
  <si>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</si>
  <si>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</si>
  <si>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</si>
  <si>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</si>
  <si>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</si>
  <si>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</si>
  <si>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</si>
  <si>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</si>
  <si>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</si>
  <si>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</si>
  <si>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</si>
  <si>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</si>
  <si>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</si>
  <si>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</si>
  <si>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</si>
  <si>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</si>
  <si>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</si>
  <si>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</si>
  <si>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</si>
  <si>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enero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</si>
</sst>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40" name="Imagen 1">
          <a:extLst>
            <a:ext uri="{FF2B5EF4-FFF2-40B4-BE49-F238E27FC236}">
              <a16:creationId xmlns:a16="http://schemas.microsoft.com/office/drawing/2014/main" id="{5CC2F66C-63C1-4FF1-B29F-0F0569429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6"/>
  <sheetViews>
    <sheetView tabSelected="1" zoomScaleNormal="100" workbookViewId="0">
      <selection activeCell="D27" sqref="D27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85546875" style="25" customWidth="1"/>
    <col min="15" max="15" width="10.7109375" style="25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95" customHeight="1" thickBot="1">
      <c r="A15" s="56" t="s">
        <v>176</v>
      </c>
      <c r="B15" s="57" t="s">
        <v>1</v>
      </c>
      <c r="C15" s="58" t="s">
        <v>5</v>
      </c>
      <c r="D15" s="58" t="s">
        <v>2</v>
      </c>
      <c r="E15" s="58" t="s">
        <v>173</v>
      </c>
      <c r="F15" s="58" t="s">
        <v>4</v>
      </c>
      <c r="G15" s="59" t="s">
        <v>3</v>
      </c>
      <c r="H15" s="59" t="s">
        <v>178</v>
      </c>
      <c r="I15" s="59" t="s">
        <v>179</v>
      </c>
      <c r="J15" s="59" t="s">
        <v>177</v>
      </c>
      <c r="K15" s="60" t="s">
        <v>175</v>
      </c>
      <c r="L15" s="61" t="s">
        <v>184</v>
      </c>
      <c r="M15" s="61" t="s">
        <v>182</v>
      </c>
      <c r="N15" s="62" t="s">
        <v>174</v>
      </c>
      <c r="O15" s="61" t="s">
        <v>180</v>
      </c>
      <c r="P15" s="63" t="s">
        <v>181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6.5" customHeight="1">
      <c r="A16" s="49">
        <v>1</v>
      </c>
      <c r="B16" s="42" t="s">
        <v>61</v>
      </c>
      <c r="C16" s="34" t="s">
        <v>139</v>
      </c>
      <c r="D16" s="34" t="s">
        <v>62</v>
      </c>
      <c r="E16" s="54" t="s">
        <v>171</v>
      </c>
      <c r="F16" s="34" t="s">
        <v>66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1117.4000000000001</v>
      </c>
      <c r="O16" s="35">
        <v>2693.78</v>
      </c>
      <c r="P16" s="55">
        <v>23556.22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6.5" customHeight="1">
      <c r="A17" s="48">
        <v>2</v>
      </c>
      <c r="B17" s="43" t="s">
        <v>102</v>
      </c>
      <c r="C17" s="22" t="s">
        <v>122</v>
      </c>
      <c r="D17" s="22" t="s">
        <v>106</v>
      </c>
      <c r="E17" s="50" t="s">
        <v>172</v>
      </c>
      <c r="F17" s="22" t="s">
        <v>66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6.5" customHeight="1">
      <c r="A18" s="48">
        <v>3</v>
      </c>
      <c r="B18" s="44" t="s">
        <v>17</v>
      </c>
      <c r="C18" s="22" t="s">
        <v>122</v>
      </c>
      <c r="D18" s="22" t="s">
        <v>74</v>
      </c>
      <c r="E18" s="50" t="s">
        <v>171</v>
      </c>
      <c r="F18" s="22" t="s">
        <v>66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2588.1999999999998</v>
      </c>
      <c r="O18" s="35">
        <v>3204.2</v>
      </c>
      <c r="P18" s="53">
        <v>6795.8</v>
      </c>
      <c r="AT18" s="21"/>
      <c r="AU18" s="21"/>
      <c r="AV18" s="21"/>
      <c r="AW18" s="21"/>
      <c r="AX18" s="21"/>
      <c r="AY18" s="21"/>
      <c r="AZ18" s="21"/>
    </row>
    <row r="19" spans="1:52" ht="16.5" customHeight="1">
      <c r="A19" s="49">
        <v>4</v>
      </c>
      <c r="B19" s="43" t="s">
        <v>120</v>
      </c>
      <c r="C19" s="22" t="s">
        <v>121</v>
      </c>
      <c r="D19" s="45" t="s">
        <v>47</v>
      </c>
      <c r="E19" s="50" t="s">
        <v>171</v>
      </c>
      <c r="F19" s="22" t="s">
        <v>66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2134.8000000000002</v>
      </c>
      <c r="O19" s="35">
        <v>4051</v>
      </c>
      <c r="P19" s="52">
        <v>27949</v>
      </c>
    </row>
    <row r="20" spans="1:52" ht="16.5" customHeight="1">
      <c r="A20" s="48">
        <v>5</v>
      </c>
      <c r="B20" s="44" t="s">
        <v>25</v>
      </c>
      <c r="C20" s="22" t="s">
        <v>121</v>
      </c>
      <c r="D20" s="22" t="s">
        <v>80</v>
      </c>
      <c r="E20" s="50" t="s">
        <v>171</v>
      </c>
      <c r="F20" s="22" t="s">
        <v>66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1117.4000000000001</v>
      </c>
      <c r="O20" s="35">
        <v>1792.5</v>
      </c>
      <c r="P20" s="53">
        <v>9207.5</v>
      </c>
    </row>
    <row r="21" spans="1:52" ht="16.5" customHeight="1">
      <c r="A21" s="48">
        <v>6</v>
      </c>
      <c r="B21" s="44" t="s">
        <v>51</v>
      </c>
      <c r="C21" s="22" t="s">
        <v>141</v>
      </c>
      <c r="D21" s="22" t="s">
        <v>52</v>
      </c>
      <c r="E21" s="50" t="s">
        <v>172</v>
      </c>
      <c r="F21" s="22" t="s">
        <v>66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1852.8</v>
      </c>
      <c r="O21" s="35">
        <v>4684.45</v>
      </c>
      <c r="P21" s="53">
        <v>35315.550000000003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6.5" customHeight="1">
      <c r="A22" s="48">
        <v>7</v>
      </c>
      <c r="B22" s="43" t="s">
        <v>48</v>
      </c>
      <c r="C22" s="22" t="s">
        <v>141</v>
      </c>
      <c r="D22" s="45" t="s">
        <v>49</v>
      </c>
      <c r="E22" s="50" t="s">
        <v>171</v>
      </c>
      <c r="F22" s="22" t="s">
        <v>66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2134.8000000000002</v>
      </c>
      <c r="O22" s="35">
        <v>4228.3</v>
      </c>
      <c r="P22" s="52">
        <v>30771.7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49">
        <v>8</v>
      </c>
      <c r="B23" s="44" t="s">
        <v>54</v>
      </c>
      <c r="C23" s="22" t="s">
        <v>121</v>
      </c>
      <c r="D23" s="22" t="s">
        <v>165</v>
      </c>
      <c r="E23" s="50" t="s">
        <v>172</v>
      </c>
      <c r="F23" s="22" t="s">
        <v>66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1852.8</v>
      </c>
      <c r="O23" s="35">
        <v>3661.88</v>
      </c>
      <c r="P23" s="53">
        <v>26525.62</v>
      </c>
      <c r="AT23" s="9"/>
      <c r="AU23" s="9"/>
      <c r="AV23" s="9"/>
      <c r="AW23" s="9"/>
      <c r="AX23" s="9"/>
      <c r="AY23" s="9"/>
      <c r="AZ23" s="9"/>
    </row>
    <row r="24" spans="1:52" ht="16.5" customHeight="1">
      <c r="A24" s="48">
        <v>9</v>
      </c>
      <c r="B24" s="44" t="s">
        <v>14</v>
      </c>
      <c r="C24" s="22" t="s">
        <v>129</v>
      </c>
      <c r="D24" s="22" t="s">
        <v>73</v>
      </c>
      <c r="E24" s="50" t="s">
        <v>171</v>
      </c>
      <c r="F24" s="22" t="s">
        <v>66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6.5" customHeight="1">
      <c r="A25" s="49">
        <v>10</v>
      </c>
      <c r="B25" s="44" t="s">
        <v>57</v>
      </c>
      <c r="C25" s="22" t="s">
        <v>127</v>
      </c>
      <c r="D25" s="22" t="s">
        <v>59</v>
      </c>
      <c r="E25" s="50" t="s">
        <v>171</v>
      </c>
      <c r="F25" s="22" t="s">
        <v>66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1117.4000000000001</v>
      </c>
      <c r="O25" s="35">
        <v>3181.35</v>
      </c>
      <c r="P25" s="52">
        <v>31318.65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5" customHeight="1">
      <c r="A26" s="48">
        <v>11</v>
      </c>
      <c r="B26" s="44" t="s">
        <v>35</v>
      </c>
      <c r="C26" s="22" t="s">
        <v>127</v>
      </c>
      <c r="D26" s="22" t="s">
        <v>75</v>
      </c>
      <c r="E26" s="50" t="s">
        <v>171</v>
      </c>
      <c r="F26" s="22" t="s">
        <v>66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1117.4000000000001</v>
      </c>
      <c r="O26" s="35">
        <v>2848.91</v>
      </c>
      <c r="P26" s="53">
        <v>26026.09</v>
      </c>
      <c r="AT26" s="21"/>
      <c r="AU26" s="21"/>
      <c r="AV26" s="21"/>
      <c r="AW26" s="21"/>
      <c r="AX26" s="21"/>
      <c r="AY26" s="21"/>
      <c r="AZ26" s="21"/>
    </row>
    <row r="27" spans="1:52" ht="16.5" customHeight="1">
      <c r="A27" s="49">
        <v>12</v>
      </c>
      <c r="B27" s="44" t="s">
        <v>23</v>
      </c>
      <c r="C27" s="22" t="s">
        <v>127</v>
      </c>
      <c r="D27" s="22" t="s">
        <v>78</v>
      </c>
      <c r="E27" s="50" t="s">
        <v>172</v>
      </c>
      <c r="F27" s="22" t="s">
        <v>66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6.5" customHeight="1">
      <c r="A28" s="48">
        <v>13</v>
      </c>
      <c r="B28" s="44" t="s">
        <v>38</v>
      </c>
      <c r="C28" s="22" t="s">
        <v>127</v>
      </c>
      <c r="D28" s="22" t="s">
        <v>72</v>
      </c>
      <c r="E28" s="50" t="s">
        <v>171</v>
      </c>
      <c r="F28" s="22" t="s">
        <v>66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1117.4000000000001</v>
      </c>
      <c r="O28" s="35">
        <v>1733.4</v>
      </c>
      <c r="P28" s="53">
        <v>8266.6</v>
      </c>
    </row>
    <row r="29" spans="1:52" ht="16.5" customHeight="1">
      <c r="A29" s="48">
        <v>14</v>
      </c>
      <c r="B29" s="44" t="s">
        <v>34</v>
      </c>
      <c r="C29" s="22" t="s">
        <v>124</v>
      </c>
      <c r="D29" s="22" t="s">
        <v>71</v>
      </c>
      <c r="E29" s="50" t="s">
        <v>171</v>
      </c>
      <c r="F29" s="22" t="s">
        <v>66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2127.58</v>
      </c>
      <c r="O29" s="35">
        <v>3003</v>
      </c>
      <c r="P29" s="53">
        <v>11386.38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5" customHeight="1">
      <c r="A30" s="48">
        <v>15</v>
      </c>
      <c r="B30" s="44" t="s">
        <v>28</v>
      </c>
      <c r="C30" s="22" t="s">
        <v>124</v>
      </c>
      <c r="D30" s="22" t="s">
        <v>71</v>
      </c>
      <c r="E30" s="50" t="s">
        <v>171</v>
      </c>
      <c r="F30" s="22" t="s">
        <v>66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1117.4000000000001</v>
      </c>
      <c r="O30" s="35">
        <v>1825.5300000000002</v>
      </c>
      <c r="P30" s="53">
        <v>9733.41</v>
      </c>
    </row>
    <row r="31" spans="1:52" ht="16.5" customHeight="1">
      <c r="A31" s="48">
        <v>16</v>
      </c>
      <c r="B31" s="44" t="s">
        <v>31</v>
      </c>
      <c r="C31" s="22" t="s">
        <v>124</v>
      </c>
      <c r="D31" s="22" t="s">
        <v>71</v>
      </c>
      <c r="E31" s="50" t="s">
        <v>172</v>
      </c>
      <c r="F31" s="22" t="s">
        <v>66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35">
        <v>716</v>
      </c>
      <c r="P31" s="53">
        <v>9284</v>
      </c>
    </row>
    <row r="32" spans="1:52" ht="16.5" customHeight="1">
      <c r="A32" s="48">
        <v>17</v>
      </c>
      <c r="B32" s="44" t="s">
        <v>12</v>
      </c>
      <c r="C32" s="22" t="s">
        <v>124</v>
      </c>
      <c r="D32" s="22" t="s">
        <v>71</v>
      </c>
      <c r="E32" s="50" t="s">
        <v>171</v>
      </c>
      <c r="F32" s="22" t="s">
        <v>66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2127.58</v>
      </c>
      <c r="O32" s="35">
        <v>2743.58</v>
      </c>
      <c r="P32" s="53">
        <v>7256.42</v>
      </c>
    </row>
    <row r="33" spans="1:52" ht="16.5" customHeight="1">
      <c r="A33" s="48">
        <v>18</v>
      </c>
      <c r="B33" s="44" t="s">
        <v>21</v>
      </c>
      <c r="C33" s="22" t="s">
        <v>124</v>
      </c>
      <c r="D33" s="22" t="s">
        <v>71</v>
      </c>
      <c r="E33" s="50" t="s">
        <v>171</v>
      </c>
      <c r="F33" s="22" t="s">
        <v>66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6.5" customHeight="1">
      <c r="A34" s="49">
        <v>19</v>
      </c>
      <c r="B34" s="44" t="s">
        <v>11</v>
      </c>
      <c r="C34" s="22" t="s">
        <v>124</v>
      </c>
      <c r="D34" s="22" t="s">
        <v>71</v>
      </c>
      <c r="E34" s="50" t="s">
        <v>171</v>
      </c>
      <c r="F34" s="22" t="s">
        <v>66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1117.4000000000001</v>
      </c>
      <c r="O34" s="35">
        <v>1733.4</v>
      </c>
      <c r="P34" s="53">
        <v>8266.6</v>
      </c>
    </row>
    <row r="35" spans="1:52" ht="16.5" customHeight="1">
      <c r="A35" s="48">
        <v>20</v>
      </c>
      <c r="B35" s="44" t="s">
        <v>39</v>
      </c>
      <c r="C35" s="22" t="s">
        <v>124</v>
      </c>
      <c r="D35" s="22" t="s">
        <v>71</v>
      </c>
      <c r="E35" s="50" t="s">
        <v>171</v>
      </c>
      <c r="F35" s="22" t="s">
        <v>66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1117.4000000000001</v>
      </c>
      <c r="O35" s="35">
        <v>1733.4</v>
      </c>
      <c r="P35" s="53">
        <v>8266.6</v>
      </c>
    </row>
    <row r="36" spans="1:52" ht="16.5" customHeight="1">
      <c r="A36" s="48">
        <v>21</v>
      </c>
      <c r="B36" s="44" t="s">
        <v>46</v>
      </c>
      <c r="C36" s="22" t="s">
        <v>124</v>
      </c>
      <c r="D36" s="22" t="s">
        <v>164</v>
      </c>
      <c r="E36" s="50" t="s">
        <v>172</v>
      </c>
      <c r="F36" s="22" t="s">
        <v>66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100</v>
      </c>
      <c r="O36" s="35">
        <v>716</v>
      </c>
      <c r="P36" s="53">
        <v>9284</v>
      </c>
    </row>
    <row r="37" spans="1:52" ht="16.5" customHeight="1">
      <c r="A37" s="48">
        <v>22</v>
      </c>
      <c r="B37" s="44" t="s">
        <v>87</v>
      </c>
      <c r="C37" s="22" t="s">
        <v>116</v>
      </c>
      <c r="D37" s="22" t="s">
        <v>68</v>
      </c>
      <c r="E37" s="50" t="s">
        <v>172</v>
      </c>
      <c r="F37" s="22" t="s">
        <v>66</v>
      </c>
      <c r="G37" s="26">
        <v>17393.75</v>
      </c>
      <c r="H37" s="26">
        <v>0</v>
      </c>
      <c r="I37" s="26">
        <v>17393.75</v>
      </c>
      <c r="J37" s="26">
        <v>0</v>
      </c>
      <c r="K37" s="26">
        <v>25</v>
      </c>
      <c r="L37" s="26">
        <v>499.2</v>
      </c>
      <c r="M37" s="26">
        <v>528.77</v>
      </c>
      <c r="N37" s="26">
        <v>808</v>
      </c>
      <c r="O37" s="35">
        <v>1860.97</v>
      </c>
      <c r="P37" s="53">
        <v>15532.78</v>
      </c>
    </row>
    <row r="38" spans="1:52" ht="16.5" customHeight="1">
      <c r="A38" s="49">
        <v>23</v>
      </c>
      <c r="B38" s="43" t="s">
        <v>158</v>
      </c>
      <c r="C38" s="45" t="s">
        <v>116</v>
      </c>
      <c r="D38" s="45" t="s">
        <v>159</v>
      </c>
      <c r="E38" s="50" t="s">
        <v>172</v>
      </c>
      <c r="F38" s="22" t="s">
        <v>66</v>
      </c>
      <c r="G38" s="27">
        <v>17050</v>
      </c>
      <c r="H38" s="27">
        <v>0</v>
      </c>
      <c r="I38" s="26">
        <v>17050</v>
      </c>
      <c r="J38" s="27">
        <v>0</v>
      </c>
      <c r="K38" s="27">
        <v>25</v>
      </c>
      <c r="L38" s="27">
        <v>489.33</v>
      </c>
      <c r="M38" s="27">
        <v>518.32000000000005</v>
      </c>
      <c r="N38" s="26">
        <v>100</v>
      </c>
      <c r="O38" s="35">
        <v>1132.6500000000001</v>
      </c>
      <c r="P38" s="52">
        <v>15917.35</v>
      </c>
    </row>
    <row r="39" spans="1:52" ht="16.5" customHeight="1">
      <c r="A39" s="48">
        <v>24</v>
      </c>
      <c r="B39" s="44" t="s">
        <v>36</v>
      </c>
      <c r="C39" s="22" t="s">
        <v>116</v>
      </c>
      <c r="D39" s="22" t="s">
        <v>68</v>
      </c>
      <c r="E39" s="50" t="s">
        <v>172</v>
      </c>
      <c r="F39" s="22" t="s">
        <v>66</v>
      </c>
      <c r="G39" s="26">
        <v>12650</v>
      </c>
      <c r="H39" s="26">
        <v>0</v>
      </c>
      <c r="I39" s="26">
        <v>12650</v>
      </c>
      <c r="J39" s="26">
        <v>0</v>
      </c>
      <c r="K39" s="26">
        <v>25</v>
      </c>
      <c r="L39" s="26">
        <v>363.06</v>
      </c>
      <c r="M39" s="26">
        <v>384.56</v>
      </c>
      <c r="N39" s="26">
        <v>2835.58</v>
      </c>
      <c r="O39" s="35">
        <v>3608.2</v>
      </c>
      <c r="P39" s="53">
        <v>9041.7999999999993</v>
      </c>
    </row>
    <row r="40" spans="1:52" ht="16.5" customHeight="1">
      <c r="A40" s="49">
        <v>25</v>
      </c>
      <c r="B40" s="44" t="s">
        <v>53</v>
      </c>
      <c r="C40" s="22" t="s">
        <v>116</v>
      </c>
      <c r="D40" s="22" t="s">
        <v>68</v>
      </c>
      <c r="E40" s="50" t="s">
        <v>172</v>
      </c>
      <c r="F40" s="22" t="s">
        <v>66</v>
      </c>
      <c r="G40" s="26">
        <v>12650</v>
      </c>
      <c r="H40" s="26">
        <v>0</v>
      </c>
      <c r="I40" s="26">
        <v>12650</v>
      </c>
      <c r="J40" s="26">
        <v>0</v>
      </c>
      <c r="K40" s="26">
        <v>25</v>
      </c>
      <c r="L40" s="26">
        <v>363.06</v>
      </c>
      <c r="M40" s="26">
        <v>384.56</v>
      </c>
      <c r="N40" s="26">
        <v>808</v>
      </c>
      <c r="O40" s="35">
        <v>1580.62</v>
      </c>
      <c r="P40" s="53">
        <v>11069.38</v>
      </c>
      <c r="AT40" s="21"/>
      <c r="AU40" s="21"/>
      <c r="AV40" s="21"/>
      <c r="AW40" s="21"/>
      <c r="AX40" s="21"/>
      <c r="AY40" s="21"/>
      <c r="AZ40" s="21"/>
    </row>
    <row r="41" spans="1:52" ht="16.5" customHeight="1">
      <c r="A41" s="48">
        <v>26</v>
      </c>
      <c r="B41" s="43" t="s">
        <v>97</v>
      </c>
      <c r="C41" s="45" t="s">
        <v>116</v>
      </c>
      <c r="D41" s="22" t="s">
        <v>170</v>
      </c>
      <c r="E41" s="51" t="s">
        <v>172</v>
      </c>
      <c r="F41" s="22" t="s">
        <v>66</v>
      </c>
      <c r="G41" s="26">
        <v>12650</v>
      </c>
      <c r="H41" s="26">
        <v>0</v>
      </c>
      <c r="I41" s="26">
        <v>12650</v>
      </c>
      <c r="J41" s="27">
        <v>0</v>
      </c>
      <c r="K41" s="27">
        <v>25</v>
      </c>
      <c r="L41" s="27">
        <v>363.06</v>
      </c>
      <c r="M41" s="27">
        <v>384.56</v>
      </c>
      <c r="N41" s="26">
        <v>808</v>
      </c>
      <c r="O41" s="35">
        <v>1580.62</v>
      </c>
      <c r="P41" s="52">
        <v>11069.38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</row>
    <row r="42" spans="1:52" ht="16.5" customHeight="1">
      <c r="A42" s="49">
        <v>27</v>
      </c>
      <c r="B42" s="44" t="s">
        <v>43</v>
      </c>
      <c r="C42" s="22" t="s">
        <v>116</v>
      </c>
      <c r="D42" s="22" t="s">
        <v>68</v>
      </c>
      <c r="E42" s="50" t="s">
        <v>172</v>
      </c>
      <c r="F42" s="22" t="s">
        <v>66</v>
      </c>
      <c r="G42" s="26">
        <v>12650</v>
      </c>
      <c r="H42" s="26">
        <v>0</v>
      </c>
      <c r="I42" s="26">
        <v>12650</v>
      </c>
      <c r="J42" s="26">
        <v>0</v>
      </c>
      <c r="K42" s="26">
        <v>25</v>
      </c>
      <c r="L42" s="26">
        <v>363.06</v>
      </c>
      <c r="M42" s="26">
        <v>384.56</v>
      </c>
      <c r="N42" s="26">
        <v>3873.16</v>
      </c>
      <c r="O42" s="35">
        <v>4645.78</v>
      </c>
      <c r="P42" s="53">
        <v>8004.22</v>
      </c>
    </row>
    <row r="43" spans="1:52" s="21" customFormat="1" ht="16.5" customHeight="1">
      <c r="A43" s="48">
        <v>28</v>
      </c>
      <c r="B43" s="44" t="s">
        <v>33</v>
      </c>
      <c r="C43" s="22" t="s">
        <v>140</v>
      </c>
      <c r="D43" s="22" t="s">
        <v>84</v>
      </c>
      <c r="E43" s="50" t="s">
        <v>172</v>
      </c>
      <c r="F43" s="22" t="s">
        <v>66</v>
      </c>
      <c r="G43" s="26">
        <v>23100</v>
      </c>
      <c r="H43" s="26">
        <v>0</v>
      </c>
      <c r="I43" s="26">
        <v>23100</v>
      </c>
      <c r="J43" s="26">
        <v>0</v>
      </c>
      <c r="K43" s="26">
        <v>25</v>
      </c>
      <c r="L43" s="26">
        <v>662.97</v>
      </c>
      <c r="M43" s="26">
        <v>702.24</v>
      </c>
      <c r="N43" s="26">
        <v>1117.4000000000001</v>
      </c>
      <c r="O43" s="35">
        <v>2507.61</v>
      </c>
      <c r="P43" s="53">
        <v>20592.39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ht="16.5" customHeight="1">
      <c r="A44" s="48">
        <v>29</v>
      </c>
      <c r="B44" s="43" t="s">
        <v>93</v>
      </c>
      <c r="C44" s="22" t="s">
        <v>125</v>
      </c>
      <c r="D44" s="22" t="s">
        <v>94</v>
      </c>
      <c r="E44" s="50" t="s">
        <v>172</v>
      </c>
      <c r="F44" s="22" t="s">
        <v>66</v>
      </c>
      <c r="G44" s="26">
        <v>16625.27</v>
      </c>
      <c r="H44" s="26">
        <v>0</v>
      </c>
      <c r="I44" s="26">
        <v>16625.27</v>
      </c>
      <c r="J44" s="27">
        <v>0</v>
      </c>
      <c r="K44" s="27">
        <v>25</v>
      </c>
      <c r="L44" s="27">
        <v>477.15</v>
      </c>
      <c r="M44" s="27">
        <v>505.41</v>
      </c>
      <c r="N44" s="26">
        <v>1117.4000000000001</v>
      </c>
      <c r="O44" s="35">
        <v>2124.96</v>
      </c>
      <c r="P44" s="52">
        <v>14500.31</v>
      </c>
    </row>
    <row r="45" spans="1:52" ht="16.5" customHeight="1">
      <c r="A45" s="48">
        <v>30</v>
      </c>
      <c r="B45" s="44" t="s">
        <v>27</v>
      </c>
      <c r="C45" s="22" t="s">
        <v>137</v>
      </c>
      <c r="D45" s="22" t="s">
        <v>80</v>
      </c>
      <c r="E45" s="50" t="s">
        <v>171</v>
      </c>
      <c r="F45" s="22" t="s">
        <v>66</v>
      </c>
      <c r="G45" s="26">
        <v>11068.75</v>
      </c>
      <c r="H45" s="26">
        <v>0</v>
      </c>
      <c r="I45" s="26">
        <v>11068.75</v>
      </c>
      <c r="J45" s="26">
        <v>0</v>
      </c>
      <c r="K45" s="26">
        <v>25</v>
      </c>
      <c r="L45" s="26">
        <v>317.67</v>
      </c>
      <c r="M45" s="26">
        <v>336.49</v>
      </c>
      <c r="N45" s="26">
        <v>2799.8</v>
      </c>
      <c r="O45" s="35">
        <v>3478.96</v>
      </c>
      <c r="P45" s="53">
        <v>7589.79</v>
      </c>
    </row>
    <row r="46" spans="1:52" ht="16.5" customHeight="1">
      <c r="A46" s="48">
        <v>31</v>
      </c>
      <c r="B46" s="44" t="s">
        <v>44</v>
      </c>
      <c r="C46" s="22" t="s">
        <v>117</v>
      </c>
      <c r="D46" s="22" t="s">
        <v>56</v>
      </c>
      <c r="E46" s="51" t="s">
        <v>172</v>
      </c>
      <c r="F46" s="22" t="s">
        <v>66</v>
      </c>
      <c r="G46" s="26">
        <v>11000</v>
      </c>
      <c r="H46" s="26">
        <v>0</v>
      </c>
      <c r="I46" s="26">
        <v>11000</v>
      </c>
      <c r="J46" s="26">
        <v>0</v>
      </c>
      <c r="K46" s="26">
        <v>25</v>
      </c>
      <c r="L46" s="26">
        <v>315.7</v>
      </c>
      <c r="M46" s="26">
        <v>334.4</v>
      </c>
      <c r="N46" s="26">
        <v>100</v>
      </c>
      <c r="O46" s="35">
        <v>775.09999999999991</v>
      </c>
      <c r="P46" s="53">
        <v>10224.9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</row>
    <row r="47" spans="1:52" s="21" customFormat="1" ht="16.5" customHeight="1">
      <c r="A47" s="48">
        <v>32</v>
      </c>
      <c r="B47" s="44" t="s">
        <v>37</v>
      </c>
      <c r="C47" s="22" t="s">
        <v>117</v>
      </c>
      <c r="D47" s="22" t="s">
        <v>71</v>
      </c>
      <c r="E47" s="50" t="s">
        <v>171</v>
      </c>
      <c r="F47" s="22" t="s">
        <v>66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100</v>
      </c>
      <c r="O47" s="35">
        <v>716</v>
      </c>
      <c r="P47" s="53">
        <v>9284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3" t="s">
        <v>98</v>
      </c>
      <c r="C48" s="22" t="s">
        <v>117</v>
      </c>
      <c r="D48" s="22" t="s">
        <v>99</v>
      </c>
      <c r="E48" s="50" t="s">
        <v>171</v>
      </c>
      <c r="F48" s="22" t="s">
        <v>66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27">
        <v>287</v>
      </c>
      <c r="M48" s="27">
        <v>304</v>
      </c>
      <c r="N48" s="26">
        <v>100</v>
      </c>
      <c r="O48" s="35">
        <v>716</v>
      </c>
      <c r="P48" s="52">
        <v>9284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21" customFormat="1" ht="16.5" customHeight="1">
      <c r="A49" s="48">
        <v>34</v>
      </c>
      <c r="B49" s="44" t="s">
        <v>50</v>
      </c>
      <c r="C49" s="22" t="s">
        <v>117</v>
      </c>
      <c r="D49" s="22" t="s">
        <v>69</v>
      </c>
      <c r="E49" s="50" t="s">
        <v>171</v>
      </c>
      <c r="F49" s="22" t="s">
        <v>66</v>
      </c>
      <c r="G49" s="26">
        <v>10000</v>
      </c>
      <c r="H49" s="26">
        <v>0</v>
      </c>
      <c r="I49" s="26">
        <v>10000</v>
      </c>
      <c r="J49" s="27">
        <v>0</v>
      </c>
      <c r="K49" s="27">
        <v>25</v>
      </c>
      <c r="L49" s="27">
        <v>287</v>
      </c>
      <c r="M49" s="27">
        <v>304</v>
      </c>
      <c r="N49" s="26">
        <v>1117.4000000000001</v>
      </c>
      <c r="O49" s="35">
        <v>1733.4</v>
      </c>
      <c r="P49" s="52">
        <v>8266.6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6.5" customHeight="1">
      <c r="A50" s="48">
        <v>35</v>
      </c>
      <c r="B50" s="43" t="s">
        <v>111</v>
      </c>
      <c r="C50" s="22" t="s">
        <v>128</v>
      </c>
      <c r="D50" s="22" t="s">
        <v>112</v>
      </c>
      <c r="E50" s="51" t="s">
        <v>172</v>
      </c>
      <c r="F50" s="22" t="s">
        <v>66</v>
      </c>
      <c r="G50" s="26">
        <v>19800</v>
      </c>
      <c r="H50" s="26">
        <v>0</v>
      </c>
      <c r="I50" s="26">
        <v>19800</v>
      </c>
      <c r="J50" s="26">
        <v>0</v>
      </c>
      <c r="K50" s="27">
        <v>25</v>
      </c>
      <c r="L50" s="27">
        <v>568.26</v>
      </c>
      <c r="M50" s="27">
        <v>601.91999999999996</v>
      </c>
      <c r="N50" s="26">
        <v>808</v>
      </c>
      <c r="O50" s="35">
        <v>2003.1799999999998</v>
      </c>
      <c r="P50" s="52">
        <v>17796.82</v>
      </c>
    </row>
    <row r="51" spans="1:52" ht="16.5" customHeight="1">
      <c r="A51" s="49">
        <v>36</v>
      </c>
      <c r="B51" s="43" t="s">
        <v>142</v>
      </c>
      <c r="C51" s="22" t="s">
        <v>128</v>
      </c>
      <c r="D51" s="45" t="s">
        <v>56</v>
      </c>
      <c r="E51" s="51" t="s">
        <v>172</v>
      </c>
      <c r="F51" s="22" t="s">
        <v>66</v>
      </c>
      <c r="G51" s="26">
        <v>13200</v>
      </c>
      <c r="H51" s="26">
        <v>0</v>
      </c>
      <c r="I51" s="26">
        <v>13200</v>
      </c>
      <c r="J51" s="26">
        <v>0</v>
      </c>
      <c r="K51" s="26">
        <v>25</v>
      </c>
      <c r="L51" s="26">
        <v>378.84</v>
      </c>
      <c r="M51" s="26">
        <v>401.28</v>
      </c>
      <c r="N51" s="26">
        <v>1117.4000000000001</v>
      </c>
      <c r="O51" s="35">
        <v>1922.52</v>
      </c>
      <c r="P51" s="53">
        <v>11277.48</v>
      </c>
    </row>
    <row r="52" spans="1:52" ht="16.5" customHeight="1">
      <c r="A52" s="48">
        <v>37</v>
      </c>
      <c r="B52" s="43" t="s">
        <v>96</v>
      </c>
      <c r="C52" s="22" t="s">
        <v>128</v>
      </c>
      <c r="D52" s="22" t="s">
        <v>69</v>
      </c>
      <c r="E52" s="50" t="s">
        <v>172</v>
      </c>
      <c r="F52" s="22" t="s">
        <v>66</v>
      </c>
      <c r="G52" s="26">
        <v>13062.5</v>
      </c>
      <c r="H52" s="26">
        <v>0</v>
      </c>
      <c r="I52" s="26">
        <v>13062.5</v>
      </c>
      <c r="J52" s="27">
        <v>0</v>
      </c>
      <c r="K52" s="27">
        <v>25</v>
      </c>
      <c r="L52" s="27">
        <v>374.89</v>
      </c>
      <c r="M52" s="27">
        <v>397.1</v>
      </c>
      <c r="N52" s="26">
        <v>100</v>
      </c>
      <c r="O52" s="35">
        <v>896.99</v>
      </c>
      <c r="P52" s="52">
        <v>12165.51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</row>
    <row r="53" spans="1:52" ht="16.5" customHeight="1">
      <c r="A53" s="48">
        <v>38</v>
      </c>
      <c r="B53" s="44" t="s">
        <v>22</v>
      </c>
      <c r="C53" s="22" t="s">
        <v>128</v>
      </c>
      <c r="D53" s="22" t="s">
        <v>56</v>
      </c>
      <c r="E53" s="50" t="s">
        <v>172</v>
      </c>
      <c r="F53" s="22" t="s">
        <v>66</v>
      </c>
      <c r="G53" s="26">
        <v>12650</v>
      </c>
      <c r="H53" s="26">
        <v>0</v>
      </c>
      <c r="I53" s="26">
        <v>12650</v>
      </c>
      <c r="J53" s="26">
        <v>0</v>
      </c>
      <c r="K53" s="26">
        <v>25</v>
      </c>
      <c r="L53" s="26">
        <v>363.06</v>
      </c>
      <c r="M53" s="26">
        <v>384.56</v>
      </c>
      <c r="N53" s="26">
        <v>1117.4000000000001</v>
      </c>
      <c r="O53" s="35">
        <v>1890.02</v>
      </c>
      <c r="P53" s="53">
        <v>10759.98</v>
      </c>
    </row>
    <row r="54" spans="1:52" ht="16.5" customHeight="1">
      <c r="A54" s="48">
        <v>39</v>
      </c>
      <c r="B54" s="44" t="s">
        <v>15</v>
      </c>
      <c r="C54" s="22" t="s">
        <v>128</v>
      </c>
      <c r="D54" s="22" t="s">
        <v>69</v>
      </c>
      <c r="E54" s="50" t="s">
        <v>172</v>
      </c>
      <c r="F54" s="22" t="s">
        <v>66</v>
      </c>
      <c r="G54" s="26">
        <v>11000</v>
      </c>
      <c r="H54" s="26">
        <v>0</v>
      </c>
      <c r="I54" s="26">
        <v>11000</v>
      </c>
      <c r="J54" s="26">
        <v>0</v>
      </c>
      <c r="K54" s="26">
        <v>25</v>
      </c>
      <c r="L54" s="26">
        <v>315.7</v>
      </c>
      <c r="M54" s="26">
        <v>334.4</v>
      </c>
      <c r="N54" s="26">
        <v>1117.4000000000001</v>
      </c>
      <c r="O54" s="35">
        <v>1792.5</v>
      </c>
      <c r="P54" s="53">
        <v>9207.5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</row>
    <row r="55" spans="1:52" ht="16.5" customHeight="1">
      <c r="A55" s="48">
        <v>40</v>
      </c>
      <c r="B55" s="43" t="s">
        <v>191</v>
      </c>
      <c r="C55" s="45" t="s">
        <v>128</v>
      </c>
      <c r="D55" s="22" t="s">
        <v>192</v>
      </c>
      <c r="E55" s="51" t="s">
        <v>172</v>
      </c>
      <c r="F55" s="22" t="s">
        <v>66</v>
      </c>
      <c r="G55" s="26">
        <v>11000</v>
      </c>
      <c r="H55" s="26">
        <v>0</v>
      </c>
      <c r="I55" s="26">
        <v>11000</v>
      </c>
      <c r="J55" s="27">
        <v>0</v>
      </c>
      <c r="K55" s="27">
        <v>25</v>
      </c>
      <c r="L55" s="27">
        <v>315.7</v>
      </c>
      <c r="M55" s="27">
        <v>334.4</v>
      </c>
      <c r="N55" s="26">
        <v>1117.4000000000001</v>
      </c>
      <c r="O55" s="35">
        <v>1792.5</v>
      </c>
      <c r="P55" s="52">
        <v>9207.5</v>
      </c>
    </row>
    <row r="56" spans="1:52" ht="16.5" customHeight="1">
      <c r="A56" s="49">
        <v>41</v>
      </c>
      <c r="B56" s="44" t="s">
        <v>13</v>
      </c>
      <c r="C56" s="22" t="s">
        <v>128</v>
      </c>
      <c r="D56" s="22" t="s">
        <v>56</v>
      </c>
      <c r="E56" s="50" t="s">
        <v>171</v>
      </c>
      <c r="F56" s="22" t="s">
        <v>66</v>
      </c>
      <c r="G56" s="26">
        <v>11000</v>
      </c>
      <c r="H56" s="26">
        <v>0</v>
      </c>
      <c r="I56" s="26">
        <v>11000</v>
      </c>
      <c r="J56" s="26">
        <v>0</v>
      </c>
      <c r="K56" s="26">
        <v>25</v>
      </c>
      <c r="L56" s="26">
        <v>315.7</v>
      </c>
      <c r="M56" s="26">
        <v>334.4</v>
      </c>
      <c r="N56" s="26">
        <v>1117.4000000000001</v>
      </c>
      <c r="O56" s="35">
        <v>1792.5</v>
      </c>
      <c r="P56" s="53">
        <v>9207.5</v>
      </c>
    </row>
    <row r="57" spans="1:52" ht="16.5" customHeight="1">
      <c r="A57" s="48">
        <v>42</v>
      </c>
      <c r="B57" s="43" t="s">
        <v>100</v>
      </c>
      <c r="C57" s="22" t="s">
        <v>128</v>
      </c>
      <c r="D57" s="22" t="s">
        <v>101</v>
      </c>
      <c r="E57" s="50" t="s">
        <v>172</v>
      </c>
      <c r="F57" s="22" t="s">
        <v>66</v>
      </c>
      <c r="G57" s="26">
        <v>10000</v>
      </c>
      <c r="H57" s="26">
        <v>0</v>
      </c>
      <c r="I57" s="26">
        <v>10000</v>
      </c>
      <c r="J57" s="27">
        <v>0</v>
      </c>
      <c r="K57" s="27">
        <v>25</v>
      </c>
      <c r="L57" s="27">
        <v>287</v>
      </c>
      <c r="M57" s="27">
        <v>304</v>
      </c>
      <c r="N57" s="26">
        <v>808</v>
      </c>
      <c r="O57" s="35">
        <v>1424</v>
      </c>
      <c r="P57" s="52">
        <v>8576</v>
      </c>
    </row>
    <row r="58" spans="1:52" ht="16.5" customHeight="1">
      <c r="A58" s="48">
        <v>43</v>
      </c>
      <c r="B58" s="44" t="s">
        <v>32</v>
      </c>
      <c r="C58" s="22" t="s">
        <v>130</v>
      </c>
      <c r="D58" s="22" t="s">
        <v>75</v>
      </c>
      <c r="E58" s="50" t="s">
        <v>172</v>
      </c>
      <c r="F58" s="22" t="s">
        <v>66</v>
      </c>
      <c r="G58" s="26">
        <v>35000</v>
      </c>
      <c r="H58" s="26">
        <v>0</v>
      </c>
      <c r="I58" s="26">
        <v>35000</v>
      </c>
      <c r="J58" s="26">
        <v>0</v>
      </c>
      <c r="K58" s="26">
        <v>25</v>
      </c>
      <c r="L58" s="26">
        <v>1004.5</v>
      </c>
      <c r="M58" s="26">
        <v>1064</v>
      </c>
      <c r="N58" s="26">
        <v>100</v>
      </c>
      <c r="O58" s="35">
        <v>2193.5</v>
      </c>
      <c r="P58" s="53">
        <v>32806.5</v>
      </c>
    </row>
    <row r="59" spans="1:52" ht="16.5" customHeight="1">
      <c r="A59" s="48">
        <v>44</v>
      </c>
      <c r="B59" s="43" t="s">
        <v>152</v>
      </c>
      <c r="C59" s="45" t="s">
        <v>153</v>
      </c>
      <c r="D59" s="45" t="s">
        <v>154</v>
      </c>
      <c r="E59" s="50" t="s">
        <v>172</v>
      </c>
      <c r="F59" s="22" t="s">
        <v>66</v>
      </c>
      <c r="G59" s="27">
        <v>31500</v>
      </c>
      <c r="H59" s="27">
        <v>0</v>
      </c>
      <c r="I59" s="26">
        <v>31500</v>
      </c>
      <c r="J59" s="27">
        <v>0</v>
      </c>
      <c r="K59" s="27">
        <v>25</v>
      </c>
      <c r="L59" s="27">
        <v>904.05</v>
      </c>
      <c r="M59" s="27">
        <v>957.6</v>
      </c>
      <c r="N59" s="26">
        <v>100</v>
      </c>
      <c r="O59" s="35">
        <v>1986.65</v>
      </c>
      <c r="P59" s="52">
        <v>29513.35</v>
      </c>
    </row>
    <row r="60" spans="1:52" ht="16.5" customHeight="1">
      <c r="A60" s="49">
        <v>45</v>
      </c>
      <c r="B60" s="43" t="s">
        <v>95</v>
      </c>
      <c r="C60" s="22" t="s">
        <v>130</v>
      </c>
      <c r="D60" s="22" t="s">
        <v>75</v>
      </c>
      <c r="E60" s="50" t="s">
        <v>171</v>
      </c>
      <c r="F60" s="22" t="s">
        <v>66</v>
      </c>
      <c r="G60" s="26">
        <v>14850</v>
      </c>
      <c r="H60" s="26">
        <v>0</v>
      </c>
      <c r="I60" s="26">
        <v>14850</v>
      </c>
      <c r="J60" s="27">
        <v>0</v>
      </c>
      <c r="K60" s="27">
        <v>25</v>
      </c>
      <c r="L60" s="27">
        <v>426.19</v>
      </c>
      <c r="M60" s="27">
        <v>451.44</v>
      </c>
      <c r="N60" s="26">
        <v>1117.4000000000001</v>
      </c>
      <c r="O60" s="35">
        <v>2020.0300000000002</v>
      </c>
      <c r="P60" s="52">
        <v>12829.97</v>
      </c>
    </row>
    <row r="61" spans="1:52" ht="16.5" customHeight="1">
      <c r="A61" s="48">
        <v>46</v>
      </c>
      <c r="B61" s="43" t="s">
        <v>155</v>
      </c>
      <c r="C61" s="45" t="s">
        <v>153</v>
      </c>
      <c r="D61" s="45" t="s">
        <v>69</v>
      </c>
      <c r="E61" s="50" t="s">
        <v>171</v>
      </c>
      <c r="F61" s="22" t="s">
        <v>66</v>
      </c>
      <c r="G61" s="27">
        <v>12375</v>
      </c>
      <c r="H61" s="27">
        <v>0</v>
      </c>
      <c r="I61" s="26">
        <v>12375</v>
      </c>
      <c r="J61" s="27">
        <v>0</v>
      </c>
      <c r="K61" s="27">
        <v>25</v>
      </c>
      <c r="L61" s="27">
        <v>355.16</v>
      </c>
      <c r="M61" s="27">
        <v>376.2</v>
      </c>
      <c r="N61" s="26">
        <v>100</v>
      </c>
      <c r="O61" s="35">
        <v>856.36</v>
      </c>
      <c r="P61" s="52">
        <v>11518.64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</row>
    <row r="62" spans="1:52" ht="16.5" customHeight="1">
      <c r="A62" s="49">
        <v>47</v>
      </c>
      <c r="B62" s="43" t="s">
        <v>92</v>
      </c>
      <c r="C62" s="22" t="s">
        <v>130</v>
      </c>
      <c r="D62" s="22" t="s">
        <v>75</v>
      </c>
      <c r="E62" s="50" t="s">
        <v>172</v>
      </c>
      <c r="F62" s="22" t="s">
        <v>66</v>
      </c>
      <c r="G62" s="26">
        <v>11880</v>
      </c>
      <c r="H62" s="26">
        <v>0</v>
      </c>
      <c r="I62" s="26">
        <v>11880</v>
      </c>
      <c r="J62" s="26">
        <v>0</v>
      </c>
      <c r="K62" s="27">
        <v>25</v>
      </c>
      <c r="L62" s="27">
        <v>340.96</v>
      </c>
      <c r="M62" s="27">
        <v>361.15</v>
      </c>
      <c r="N62" s="26">
        <v>1117.4000000000001</v>
      </c>
      <c r="O62" s="35">
        <v>1844.51</v>
      </c>
      <c r="P62" s="52">
        <v>10035.49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ht="16.5" customHeight="1">
      <c r="A63" s="48">
        <v>48</v>
      </c>
      <c r="B63" s="44" t="s">
        <v>16</v>
      </c>
      <c r="C63" s="22" t="s">
        <v>130</v>
      </c>
      <c r="D63" s="22" t="s">
        <v>74</v>
      </c>
      <c r="E63" s="50" t="s">
        <v>172</v>
      </c>
      <c r="F63" s="22" t="s">
        <v>66</v>
      </c>
      <c r="G63" s="26">
        <v>10000</v>
      </c>
      <c r="H63" s="26">
        <v>0</v>
      </c>
      <c r="I63" s="26">
        <v>10000</v>
      </c>
      <c r="J63" s="26">
        <v>0</v>
      </c>
      <c r="K63" s="26">
        <v>25</v>
      </c>
      <c r="L63" s="26">
        <v>287</v>
      </c>
      <c r="M63" s="26">
        <v>304</v>
      </c>
      <c r="N63" s="26">
        <v>100</v>
      </c>
      <c r="O63" s="35">
        <v>716</v>
      </c>
      <c r="P63" s="53">
        <v>9284</v>
      </c>
    </row>
    <row r="64" spans="1:52" ht="16.5" customHeight="1">
      <c r="A64" s="48">
        <v>49</v>
      </c>
      <c r="B64" s="43" t="s">
        <v>114</v>
      </c>
      <c r="C64" s="45" t="s">
        <v>130</v>
      </c>
      <c r="D64" s="46" t="s">
        <v>75</v>
      </c>
      <c r="E64" s="50" t="s">
        <v>172</v>
      </c>
      <c r="F64" s="22" t="s">
        <v>66</v>
      </c>
      <c r="G64" s="28">
        <v>10000</v>
      </c>
      <c r="H64" s="28">
        <v>0</v>
      </c>
      <c r="I64" s="26">
        <v>10000</v>
      </c>
      <c r="J64" s="26">
        <v>0</v>
      </c>
      <c r="K64" s="27">
        <v>25</v>
      </c>
      <c r="L64" s="27">
        <v>287</v>
      </c>
      <c r="M64" s="27">
        <v>304</v>
      </c>
      <c r="N64" s="26">
        <v>808</v>
      </c>
      <c r="O64" s="35">
        <v>1424</v>
      </c>
      <c r="P64" s="52">
        <v>8576</v>
      </c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52" ht="16.5" customHeight="1">
      <c r="A65" s="49">
        <v>50</v>
      </c>
      <c r="B65" s="44" t="s">
        <v>20</v>
      </c>
      <c r="C65" s="22" t="s">
        <v>134</v>
      </c>
      <c r="D65" s="22" t="s">
        <v>77</v>
      </c>
      <c r="E65" s="50" t="s">
        <v>171</v>
      </c>
      <c r="F65" s="22" t="s">
        <v>66</v>
      </c>
      <c r="G65" s="26">
        <v>13750</v>
      </c>
      <c r="H65" s="26">
        <v>0</v>
      </c>
      <c r="I65" s="26">
        <v>13750</v>
      </c>
      <c r="J65" s="26">
        <v>0</v>
      </c>
      <c r="K65" s="26">
        <v>25</v>
      </c>
      <c r="L65" s="26">
        <v>394.63</v>
      </c>
      <c r="M65" s="26">
        <v>418</v>
      </c>
      <c r="N65" s="26">
        <v>100</v>
      </c>
      <c r="O65" s="35">
        <v>937.63</v>
      </c>
      <c r="P65" s="53">
        <v>12812.37</v>
      </c>
    </row>
    <row r="66" spans="1:52" ht="16.5" customHeight="1">
      <c r="A66" s="49">
        <v>51</v>
      </c>
      <c r="B66" s="44" t="s">
        <v>30</v>
      </c>
      <c r="C66" s="22" t="s">
        <v>134</v>
      </c>
      <c r="D66" s="22" t="s">
        <v>56</v>
      </c>
      <c r="E66" s="50" t="s">
        <v>172</v>
      </c>
      <c r="F66" s="22" t="s">
        <v>66</v>
      </c>
      <c r="G66" s="26">
        <v>10000</v>
      </c>
      <c r="H66" s="26">
        <v>0</v>
      </c>
      <c r="I66" s="26">
        <v>10000</v>
      </c>
      <c r="J66" s="26">
        <v>0</v>
      </c>
      <c r="K66" s="26">
        <v>25</v>
      </c>
      <c r="L66" s="26">
        <v>287</v>
      </c>
      <c r="M66" s="26">
        <v>304</v>
      </c>
      <c r="N66" s="26">
        <v>1117.4000000000001</v>
      </c>
      <c r="O66" s="35">
        <v>1733.4</v>
      </c>
      <c r="P66" s="53">
        <v>8266.6</v>
      </c>
      <c r="AT66" s="23"/>
      <c r="AU66" s="23"/>
      <c r="AV66" s="23"/>
      <c r="AW66" s="23"/>
      <c r="AX66" s="23"/>
      <c r="AY66" s="23"/>
      <c r="AZ66" s="23"/>
    </row>
    <row r="67" spans="1:52" ht="16.5" customHeight="1">
      <c r="A67" s="49">
        <v>52</v>
      </c>
      <c r="B67" s="43" t="s">
        <v>103</v>
      </c>
      <c r="C67" s="22" t="s">
        <v>115</v>
      </c>
      <c r="D67" s="22" t="s">
        <v>104</v>
      </c>
      <c r="E67" s="50" t="s">
        <v>172</v>
      </c>
      <c r="F67" s="22" t="s">
        <v>66</v>
      </c>
      <c r="G67" s="26">
        <v>31250</v>
      </c>
      <c r="H67" s="26">
        <v>0</v>
      </c>
      <c r="I67" s="26">
        <v>31250</v>
      </c>
      <c r="J67" s="27">
        <v>0</v>
      </c>
      <c r="K67" s="27">
        <v>25</v>
      </c>
      <c r="L67" s="27">
        <v>896.88</v>
      </c>
      <c r="M67" s="27">
        <v>950</v>
      </c>
      <c r="N67" s="26">
        <v>100</v>
      </c>
      <c r="O67" s="35">
        <v>1971.88</v>
      </c>
      <c r="P67" s="52">
        <v>29278.12</v>
      </c>
    </row>
    <row r="68" spans="1:52" ht="16.5" customHeight="1">
      <c r="A68" s="49">
        <v>53</v>
      </c>
      <c r="B68" s="44" t="s">
        <v>40</v>
      </c>
      <c r="C68" s="22" t="s">
        <v>115</v>
      </c>
      <c r="D68" s="22" t="s">
        <v>81</v>
      </c>
      <c r="E68" s="50" t="s">
        <v>171</v>
      </c>
      <c r="F68" s="22" t="s">
        <v>66</v>
      </c>
      <c r="G68" s="26">
        <v>26250</v>
      </c>
      <c r="H68" s="26">
        <v>0</v>
      </c>
      <c r="I68" s="26">
        <v>26250</v>
      </c>
      <c r="J68" s="26">
        <v>0</v>
      </c>
      <c r="K68" s="26">
        <v>25</v>
      </c>
      <c r="L68" s="26">
        <v>753.38</v>
      </c>
      <c r="M68" s="26">
        <v>798</v>
      </c>
      <c r="N68" s="26">
        <v>1117.4000000000001</v>
      </c>
      <c r="O68" s="35">
        <v>2693.78</v>
      </c>
      <c r="P68" s="53">
        <v>23556.22</v>
      </c>
    </row>
    <row r="69" spans="1:52" ht="16.5" customHeight="1">
      <c r="A69" s="49">
        <v>54</v>
      </c>
      <c r="B69" s="43" t="s">
        <v>105</v>
      </c>
      <c r="C69" s="22" t="s">
        <v>115</v>
      </c>
      <c r="D69" s="22" t="s">
        <v>83</v>
      </c>
      <c r="E69" s="50" t="s">
        <v>171</v>
      </c>
      <c r="F69" s="22" t="s">
        <v>66</v>
      </c>
      <c r="G69" s="26">
        <v>11000</v>
      </c>
      <c r="H69" s="26">
        <v>0</v>
      </c>
      <c r="I69" s="26">
        <v>11000</v>
      </c>
      <c r="J69" s="27">
        <v>0</v>
      </c>
      <c r="K69" s="27">
        <v>25</v>
      </c>
      <c r="L69" s="27">
        <v>315.7</v>
      </c>
      <c r="M69" s="27">
        <v>334.4</v>
      </c>
      <c r="N69" s="26">
        <v>808</v>
      </c>
      <c r="O69" s="35">
        <v>1483.1</v>
      </c>
      <c r="P69" s="52">
        <v>9516.9</v>
      </c>
    </row>
    <row r="70" spans="1:52" ht="16.5" customHeight="1">
      <c r="A70" s="48">
        <v>55</v>
      </c>
      <c r="B70" s="43" t="s">
        <v>113</v>
      </c>
      <c r="C70" s="22" t="s">
        <v>115</v>
      </c>
      <c r="D70" s="22" t="s">
        <v>69</v>
      </c>
      <c r="E70" s="50" t="s">
        <v>171</v>
      </c>
      <c r="F70" s="22" t="s">
        <v>66</v>
      </c>
      <c r="G70" s="26">
        <v>10000</v>
      </c>
      <c r="H70" s="26">
        <v>0</v>
      </c>
      <c r="I70" s="26">
        <v>10000</v>
      </c>
      <c r="J70" s="26">
        <v>0</v>
      </c>
      <c r="K70" s="27">
        <v>25</v>
      </c>
      <c r="L70" s="27">
        <v>287</v>
      </c>
      <c r="M70" s="27">
        <v>304</v>
      </c>
      <c r="N70" s="26">
        <v>100</v>
      </c>
      <c r="O70" s="35">
        <v>716</v>
      </c>
      <c r="P70" s="52">
        <v>9284</v>
      </c>
    </row>
    <row r="71" spans="1:52" ht="16.5" customHeight="1">
      <c r="A71" s="48">
        <v>56</v>
      </c>
      <c r="B71" s="44" t="s">
        <v>9</v>
      </c>
      <c r="C71" s="22" t="s">
        <v>115</v>
      </c>
      <c r="D71" s="22" t="s">
        <v>67</v>
      </c>
      <c r="E71" s="50" t="s">
        <v>171</v>
      </c>
      <c r="F71" s="22" t="s">
        <v>66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100</v>
      </c>
      <c r="O71" s="35">
        <v>716</v>
      </c>
      <c r="P71" s="53">
        <v>9284</v>
      </c>
    </row>
    <row r="72" spans="1:52" ht="16.5" customHeight="1">
      <c r="A72" s="48">
        <v>57</v>
      </c>
      <c r="B72" s="44" t="s">
        <v>41</v>
      </c>
      <c r="C72" s="22" t="s">
        <v>115</v>
      </c>
      <c r="D72" s="22" t="s">
        <v>83</v>
      </c>
      <c r="E72" s="50" t="s">
        <v>172</v>
      </c>
      <c r="F72" s="22" t="s">
        <v>66</v>
      </c>
      <c r="G72" s="26">
        <v>10000</v>
      </c>
      <c r="H72" s="26">
        <v>0</v>
      </c>
      <c r="I72" s="26">
        <v>10000</v>
      </c>
      <c r="J72" s="26">
        <v>0</v>
      </c>
      <c r="K72" s="26">
        <v>25</v>
      </c>
      <c r="L72" s="26">
        <v>287</v>
      </c>
      <c r="M72" s="26">
        <v>304</v>
      </c>
      <c r="N72" s="26">
        <v>1852.8</v>
      </c>
      <c r="O72" s="35">
        <v>2468.8000000000002</v>
      </c>
      <c r="P72" s="53">
        <v>7531.2</v>
      </c>
    </row>
    <row r="73" spans="1:52" ht="16.5" customHeight="1">
      <c r="A73" s="49">
        <v>58</v>
      </c>
      <c r="B73" s="43" t="s">
        <v>189</v>
      </c>
      <c r="C73" s="45" t="s">
        <v>149</v>
      </c>
      <c r="D73" s="22" t="s">
        <v>190</v>
      </c>
      <c r="E73" s="51" t="s">
        <v>172</v>
      </c>
      <c r="F73" s="22" t="s">
        <v>66</v>
      </c>
      <c r="G73" s="26">
        <v>16500</v>
      </c>
      <c r="H73" s="26">
        <v>0</v>
      </c>
      <c r="I73" s="26">
        <v>16500</v>
      </c>
      <c r="J73" s="27">
        <v>0</v>
      </c>
      <c r="K73" s="27">
        <v>25</v>
      </c>
      <c r="L73" s="27">
        <v>473.55</v>
      </c>
      <c r="M73" s="27">
        <v>501.6</v>
      </c>
      <c r="N73" s="26">
        <v>1117.4000000000001</v>
      </c>
      <c r="O73" s="35">
        <v>2117.5500000000002</v>
      </c>
      <c r="P73" s="52">
        <v>14382.45</v>
      </c>
      <c r="AT73" s="21"/>
      <c r="AU73" s="21"/>
      <c r="AV73" s="21"/>
      <c r="AW73" s="21"/>
      <c r="AX73" s="21"/>
      <c r="AY73" s="21"/>
      <c r="AZ73" s="21"/>
    </row>
    <row r="74" spans="1:52" ht="16.5" customHeight="1">
      <c r="A74" s="48">
        <v>59</v>
      </c>
      <c r="B74" s="43" t="s">
        <v>193</v>
      </c>
      <c r="C74" s="45" t="s">
        <v>149</v>
      </c>
      <c r="D74" s="22" t="s">
        <v>194</v>
      </c>
      <c r="E74" s="51" t="s">
        <v>171</v>
      </c>
      <c r="F74" s="22" t="s">
        <v>66</v>
      </c>
      <c r="G74" s="26">
        <v>11000</v>
      </c>
      <c r="H74" s="26">
        <v>0</v>
      </c>
      <c r="I74" s="26">
        <v>11000</v>
      </c>
      <c r="J74" s="27">
        <v>0</v>
      </c>
      <c r="K74" s="27">
        <v>25</v>
      </c>
      <c r="L74" s="27">
        <v>315.7</v>
      </c>
      <c r="M74" s="27">
        <v>334.4</v>
      </c>
      <c r="N74" s="26">
        <v>1117.4000000000001</v>
      </c>
      <c r="O74" s="35">
        <v>1792.5</v>
      </c>
      <c r="P74" s="52">
        <v>9207.5</v>
      </c>
    </row>
    <row r="75" spans="1:52" ht="16.5" customHeight="1">
      <c r="A75" s="48">
        <v>60</v>
      </c>
      <c r="B75" s="43" t="s">
        <v>148</v>
      </c>
      <c r="C75" s="45" t="s">
        <v>149</v>
      </c>
      <c r="D75" s="45" t="s">
        <v>83</v>
      </c>
      <c r="E75" s="50" t="s">
        <v>172</v>
      </c>
      <c r="F75" s="22" t="s">
        <v>66</v>
      </c>
      <c r="G75" s="27">
        <v>11000</v>
      </c>
      <c r="H75" s="27">
        <v>0</v>
      </c>
      <c r="I75" s="26">
        <v>11000</v>
      </c>
      <c r="J75" s="27">
        <v>0</v>
      </c>
      <c r="K75" s="27">
        <v>25</v>
      </c>
      <c r="L75" s="27">
        <v>315.7</v>
      </c>
      <c r="M75" s="27">
        <v>334.4</v>
      </c>
      <c r="N75" s="26">
        <v>100</v>
      </c>
      <c r="O75" s="35">
        <v>775.09999999999991</v>
      </c>
      <c r="P75" s="52">
        <v>10224.9</v>
      </c>
    </row>
    <row r="76" spans="1:52" ht="16.5" customHeight="1">
      <c r="A76" s="48">
        <v>61</v>
      </c>
      <c r="B76" s="43" t="s">
        <v>166</v>
      </c>
      <c r="C76" s="45" t="s">
        <v>168</v>
      </c>
      <c r="D76" s="45" t="s">
        <v>167</v>
      </c>
      <c r="E76" s="50" t="s">
        <v>172</v>
      </c>
      <c r="F76" s="22" t="s">
        <v>66</v>
      </c>
      <c r="G76" s="27">
        <v>16500</v>
      </c>
      <c r="H76" s="27">
        <v>0</v>
      </c>
      <c r="I76" s="26">
        <v>16500</v>
      </c>
      <c r="J76" s="27">
        <v>0</v>
      </c>
      <c r="K76" s="27">
        <v>25</v>
      </c>
      <c r="L76" s="27">
        <v>473.55</v>
      </c>
      <c r="M76" s="27">
        <v>501.6</v>
      </c>
      <c r="N76" s="26">
        <v>100</v>
      </c>
      <c r="O76" s="35">
        <v>1100.1500000000001</v>
      </c>
      <c r="P76" s="52">
        <v>15399.85</v>
      </c>
    </row>
    <row r="77" spans="1:52" ht="16.5" customHeight="1">
      <c r="A77" s="48">
        <v>62</v>
      </c>
      <c r="B77" s="43" t="s">
        <v>156</v>
      </c>
      <c r="C77" s="45" t="s">
        <v>126</v>
      </c>
      <c r="D77" s="45" t="s">
        <v>157</v>
      </c>
      <c r="E77" s="50" t="s">
        <v>172</v>
      </c>
      <c r="F77" s="22" t="s">
        <v>66</v>
      </c>
      <c r="G77" s="27">
        <v>31500</v>
      </c>
      <c r="H77" s="27">
        <v>0</v>
      </c>
      <c r="I77" s="26">
        <v>31500</v>
      </c>
      <c r="J77" s="27">
        <v>0</v>
      </c>
      <c r="K77" s="27">
        <v>25</v>
      </c>
      <c r="L77" s="27">
        <v>904.05</v>
      </c>
      <c r="M77" s="27">
        <v>957.6</v>
      </c>
      <c r="N77" s="26">
        <v>2127.58</v>
      </c>
      <c r="O77" s="35">
        <v>4014.23</v>
      </c>
      <c r="P77" s="52">
        <v>27485.77</v>
      </c>
    </row>
    <row r="78" spans="1:52" ht="16.5" customHeight="1">
      <c r="A78" s="49">
        <v>63</v>
      </c>
      <c r="B78" s="44" t="s">
        <v>58</v>
      </c>
      <c r="C78" s="22" t="s">
        <v>126</v>
      </c>
      <c r="D78" s="22" t="s">
        <v>60</v>
      </c>
      <c r="E78" s="50" t="s">
        <v>171</v>
      </c>
      <c r="F78" s="22" t="s">
        <v>66</v>
      </c>
      <c r="G78" s="26">
        <v>12650</v>
      </c>
      <c r="H78" s="26">
        <v>0</v>
      </c>
      <c r="I78" s="26">
        <v>12650</v>
      </c>
      <c r="J78" s="27">
        <v>0</v>
      </c>
      <c r="K78" s="27">
        <v>25</v>
      </c>
      <c r="L78" s="27">
        <v>363.06</v>
      </c>
      <c r="M78" s="27">
        <v>384.56</v>
      </c>
      <c r="N78" s="26">
        <v>100</v>
      </c>
      <c r="O78" s="35">
        <v>872.62</v>
      </c>
      <c r="P78" s="52">
        <v>11777.38</v>
      </c>
    </row>
    <row r="79" spans="1:52" ht="16.5" customHeight="1">
      <c r="A79" s="48">
        <v>64</v>
      </c>
      <c r="B79" s="43" t="s">
        <v>145</v>
      </c>
      <c r="C79" s="45" t="s">
        <v>146</v>
      </c>
      <c r="D79" s="45" t="s">
        <v>147</v>
      </c>
      <c r="E79" s="50" t="s">
        <v>172</v>
      </c>
      <c r="F79" s="22" t="s">
        <v>66</v>
      </c>
      <c r="G79" s="27">
        <v>22000</v>
      </c>
      <c r="H79" s="27">
        <v>0</v>
      </c>
      <c r="I79" s="26">
        <v>22000</v>
      </c>
      <c r="J79" s="27">
        <v>0</v>
      </c>
      <c r="K79" s="27">
        <v>25</v>
      </c>
      <c r="L79" s="27">
        <v>631.4</v>
      </c>
      <c r="M79" s="27">
        <v>668.8</v>
      </c>
      <c r="N79" s="26">
        <v>100</v>
      </c>
      <c r="O79" s="35">
        <v>1425.1999999999998</v>
      </c>
      <c r="P79" s="52">
        <v>20574.8</v>
      </c>
    </row>
    <row r="80" spans="1:52" ht="16.5" customHeight="1">
      <c r="A80" s="49">
        <v>65</v>
      </c>
      <c r="B80" s="44" t="s">
        <v>18</v>
      </c>
      <c r="C80" s="22" t="s">
        <v>133</v>
      </c>
      <c r="D80" s="22" t="s">
        <v>165</v>
      </c>
      <c r="E80" s="50" t="s">
        <v>171</v>
      </c>
      <c r="F80" s="22" t="s">
        <v>66</v>
      </c>
      <c r="G80" s="26">
        <v>41328.129999999997</v>
      </c>
      <c r="H80" s="26">
        <v>0</v>
      </c>
      <c r="I80" s="26">
        <v>41328.129999999997</v>
      </c>
      <c r="J80" s="26">
        <v>630.09</v>
      </c>
      <c r="K80" s="26">
        <v>25</v>
      </c>
      <c r="L80" s="26">
        <v>1186.1199999999999</v>
      </c>
      <c r="M80" s="26">
        <v>1256.3800000000001</v>
      </c>
      <c r="N80" s="26">
        <v>2127.58</v>
      </c>
      <c r="O80" s="35">
        <v>5225.17</v>
      </c>
      <c r="P80" s="53">
        <v>36102.959999999999</v>
      </c>
    </row>
    <row r="81" spans="1:52" ht="16.5" customHeight="1">
      <c r="A81" s="48">
        <v>66</v>
      </c>
      <c r="B81" s="44" t="s">
        <v>85</v>
      </c>
      <c r="C81" s="22" t="s">
        <v>132</v>
      </c>
      <c r="D81" s="22" t="s">
        <v>86</v>
      </c>
      <c r="E81" s="50" t="s">
        <v>172</v>
      </c>
      <c r="F81" s="22" t="s">
        <v>66</v>
      </c>
      <c r="G81" s="26">
        <v>26250</v>
      </c>
      <c r="H81" s="26">
        <v>0</v>
      </c>
      <c r="I81" s="26">
        <v>26250</v>
      </c>
      <c r="J81" s="26">
        <v>0</v>
      </c>
      <c r="K81" s="26">
        <v>25</v>
      </c>
      <c r="L81" s="26">
        <v>753.38</v>
      </c>
      <c r="M81" s="26">
        <v>798</v>
      </c>
      <c r="N81" s="26">
        <v>362.5</v>
      </c>
      <c r="O81" s="35">
        <v>1938.88</v>
      </c>
      <c r="P81" s="53">
        <v>24311.119999999999</v>
      </c>
    </row>
    <row r="82" spans="1:52" ht="16.5" customHeight="1">
      <c r="A82" s="48">
        <v>67</v>
      </c>
      <c r="B82" s="44" t="s">
        <v>7</v>
      </c>
      <c r="C82" s="22" t="s">
        <v>119</v>
      </c>
      <c r="D82" s="22" t="s">
        <v>70</v>
      </c>
      <c r="E82" s="50" t="s">
        <v>171</v>
      </c>
      <c r="F82" s="22" t="s">
        <v>66</v>
      </c>
      <c r="G82" s="26">
        <v>26250</v>
      </c>
      <c r="H82" s="26">
        <v>0</v>
      </c>
      <c r="I82" s="26">
        <v>26250</v>
      </c>
      <c r="J82" s="26">
        <v>0</v>
      </c>
      <c r="K82" s="26">
        <v>25</v>
      </c>
      <c r="L82" s="26">
        <v>753.38</v>
      </c>
      <c r="M82" s="26">
        <v>798</v>
      </c>
      <c r="N82" s="26">
        <v>2134.8000000000002</v>
      </c>
      <c r="O82" s="35">
        <v>3711.1800000000003</v>
      </c>
      <c r="P82" s="53">
        <v>22538.82</v>
      </c>
    </row>
    <row r="83" spans="1:52" s="23" customFormat="1" ht="16.5" customHeight="1">
      <c r="A83" s="48">
        <v>68</v>
      </c>
      <c r="B83" s="44" t="s">
        <v>10</v>
      </c>
      <c r="C83" s="22" t="s">
        <v>123</v>
      </c>
      <c r="D83" s="22" t="s">
        <v>56</v>
      </c>
      <c r="E83" s="50" t="s">
        <v>172</v>
      </c>
      <c r="F83" s="22" t="s">
        <v>66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1117.4000000000001</v>
      </c>
      <c r="O83" s="35">
        <v>1733.4</v>
      </c>
      <c r="P83" s="53">
        <v>8266.6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6.5" customHeight="1">
      <c r="A84" s="49">
        <v>69</v>
      </c>
      <c r="B84" s="43" t="s">
        <v>169</v>
      </c>
      <c r="C84" s="45" t="s">
        <v>143</v>
      </c>
      <c r="D84" s="45" t="s">
        <v>144</v>
      </c>
      <c r="E84" s="50" t="s">
        <v>172</v>
      </c>
      <c r="F84" s="22" t="s">
        <v>66</v>
      </c>
      <c r="G84" s="27">
        <v>41000</v>
      </c>
      <c r="H84" s="27">
        <v>0</v>
      </c>
      <c r="I84" s="26">
        <v>41000</v>
      </c>
      <c r="J84" s="27">
        <v>583.79</v>
      </c>
      <c r="K84" s="27">
        <v>25</v>
      </c>
      <c r="L84" s="27">
        <v>1176.7</v>
      </c>
      <c r="M84" s="27">
        <v>1246.4000000000001</v>
      </c>
      <c r="N84" s="26">
        <v>1117.4000000000001</v>
      </c>
      <c r="O84" s="35">
        <v>4149.2900000000009</v>
      </c>
      <c r="P84" s="52">
        <v>36850.71</v>
      </c>
    </row>
    <row r="85" spans="1:52" ht="16.5" customHeight="1">
      <c r="A85" s="49">
        <v>70</v>
      </c>
      <c r="B85" s="43" t="s">
        <v>150</v>
      </c>
      <c r="C85" s="45" t="s">
        <v>151</v>
      </c>
      <c r="D85" s="45" t="s">
        <v>71</v>
      </c>
      <c r="E85" s="50" t="s">
        <v>172</v>
      </c>
      <c r="F85" s="22" t="s">
        <v>66</v>
      </c>
      <c r="G85" s="27">
        <v>10000</v>
      </c>
      <c r="H85" s="27">
        <v>0</v>
      </c>
      <c r="I85" s="26">
        <v>10000</v>
      </c>
      <c r="J85" s="27">
        <v>0</v>
      </c>
      <c r="K85" s="27">
        <v>25</v>
      </c>
      <c r="L85" s="27">
        <v>287</v>
      </c>
      <c r="M85" s="27">
        <v>304</v>
      </c>
      <c r="N85" s="26">
        <v>100</v>
      </c>
      <c r="O85" s="35">
        <v>716</v>
      </c>
      <c r="P85" s="52">
        <v>9284</v>
      </c>
    </row>
    <row r="86" spans="1:52" s="9" customFormat="1" ht="16.5" customHeight="1">
      <c r="A86" s="48">
        <v>71</v>
      </c>
      <c r="B86" s="44" t="s">
        <v>24</v>
      </c>
      <c r="C86" s="22" t="s">
        <v>136</v>
      </c>
      <c r="D86" s="22" t="s">
        <v>79</v>
      </c>
      <c r="E86" s="50" t="s">
        <v>171</v>
      </c>
      <c r="F86" s="22" t="s">
        <v>66</v>
      </c>
      <c r="G86" s="26">
        <v>18975</v>
      </c>
      <c r="H86" s="26">
        <v>0</v>
      </c>
      <c r="I86" s="26">
        <v>18975</v>
      </c>
      <c r="J86" s="26">
        <v>0</v>
      </c>
      <c r="K86" s="26">
        <v>25</v>
      </c>
      <c r="L86" s="26">
        <v>544.58000000000004</v>
      </c>
      <c r="M86" s="26">
        <v>576.84</v>
      </c>
      <c r="N86" s="26">
        <v>2127.58</v>
      </c>
      <c r="O86" s="35">
        <v>3274</v>
      </c>
      <c r="P86" s="53">
        <v>15701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1"/>
      <c r="AU86" s="1"/>
      <c r="AV86" s="1"/>
      <c r="AW86" s="1"/>
      <c r="AX86" s="1"/>
      <c r="AY86" s="1"/>
      <c r="AZ86" s="1"/>
    </row>
    <row r="87" spans="1:52" ht="16.5" customHeight="1">
      <c r="A87" s="48">
        <v>72</v>
      </c>
      <c r="B87" s="43" t="s">
        <v>90</v>
      </c>
      <c r="C87" s="22" t="s">
        <v>136</v>
      </c>
      <c r="D87" s="22" t="s">
        <v>91</v>
      </c>
      <c r="E87" s="50" t="s">
        <v>172</v>
      </c>
      <c r="F87" s="22" t="s">
        <v>66</v>
      </c>
      <c r="G87" s="26">
        <v>16500</v>
      </c>
      <c r="H87" s="26">
        <v>0</v>
      </c>
      <c r="I87" s="26">
        <v>16500</v>
      </c>
      <c r="J87" s="27">
        <v>0</v>
      </c>
      <c r="K87" s="27">
        <v>25</v>
      </c>
      <c r="L87" s="27">
        <v>473.55</v>
      </c>
      <c r="M87" s="27">
        <v>501.6</v>
      </c>
      <c r="N87" s="26">
        <v>808</v>
      </c>
      <c r="O87" s="35">
        <v>1808.15</v>
      </c>
      <c r="P87" s="52">
        <v>14691.85</v>
      </c>
    </row>
    <row r="88" spans="1:52" s="23" customFormat="1" ht="16.5" customHeight="1">
      <c r="A88" s="48">
        <v>73</v>
      </c>
      <c r="B88" s="44" t="s">
        <v>29</v>
      </c>
      <c r="C88" s="22" t="s">
        <v>138</v>
      </c>
      <c r="D88" s="22" t="s">
        <v>71</v>
      </c>
      <c r="E88" s="50" t="s">
        <v>172</v>
      </c>
      <c r="F88" s="22" t="s">
        <v>66</v>
      </c>
      <c r="G88" s="26">
        <v>10000</v>
      </c>
      <c r="H88" s="26">
        <v>0</v>
      </c>
      <c r="I88" s="26">
        <v>10000</v>
      </c>
      <c r="J88" s="26">
        <v>0</v>
      </c>
      <c r="K88" s="26">
        <v>25</v>
      </c>
      <c r="L88" s="26">
        <v>287</v>
      </c>
      <c r="M88" s="26">
        <v>304</v>
      </c>
      <c r="N88" s="26">
        <v>100</v>
      </c>
      <c r="O88" s="35">
        <v>716</v>
      </c>
      <c r="P88" s="53">
        <v>9284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s="23" customFormat="1" ht="16.5" customHeight="1">
      <c r="A89" s="48">
        <v>74</v>
      </c>
      <c r="B89" s="44" t="s">
        <v>109</v>
      </c>
      <c r="C89" s="22" t="s">
        <v>118</v>
      </c>
      <c r="D89" s="22" t="s">
        <v>110</v>
      </c>
      <c r="E89" s="50" t="s">
        <v>172</v>
      </c>
      <c r="F89" s="22" t="s">
        <v>66</v>
      </c>
      <c r="G89" s="26">
        <v>50000</v>
      </c>
      <c r="H89" s="26">
        <v>0</v>
      </c>
      <c r="I89" s="26">
        <v>50000</v>
      </c>
      <c r="J89" s="26">
        <v>1854</v>
      </c>
      <c r="K89" s="27">
        <v>25</v>
      </c>
      <c r="L89" s="26">
        <v>1435</v>
      </c>
      <c r="M89" s="26">
        <v>1520</v>
      </c>
      <c r="N89" s="26">
        <v>11507</v>
      </c>
      <c r="O89" s="35">
        <v>16341</v>
      </c>
      <c r="P89" s="53">
        <v>33659</v>
      </c>
    </row>
    <row r="90" spans="1:52" s="23" customFormat="1" ht="16.5" customHeight="1">
      <c r="A90" s="48">
        <v>75</v>
      </c>
      <c r="B90" s="43" t="s">
        <v>162</v>
      </c>
      <c r="C90" s="45" t="s">
        <v>118</v>
      </c>
      <c r="D90" s="45" t="s">
        <v>163</v>
      </c>
      <c r="E90" s="50" t="s">
        <v>172</v>
      </c>
      <c r="F90" s="22" t="s">
        <v>66</v>
      </c>
      <c r="G90" s="27">
        <v>32000</v>
      </c>
      <c r="H90" s="27">
        <v>0</v>
      </c>
      <c r="I90" s="26">
        <v>32000</v>
      </c>
      <c r="J90" s="27">
        <v>0</v>
      </c>
      <c r="K90" s="27">
        <v>25</v>
      </c>
      <c r="L90" s="27">
        <v>918.4</v>
      </c>
      <c r="M90" s="27">
        <v>972.8</v>
      </c>
      <c r="N90" s="26">
        <v>100</v>
      </c>
      <c r="O90" s="35">
        <v>2016.1999999999998</v>
      </c>
      <c r="P90" s="52">
        <v>29983.8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s="23" customFormat="1" ht="16.5" customHeight="1">
      <c r="A91" s="48">
        <v>76</v>
      </c>
      <c r="B91" s="43" t="s">
        <v>195</v>
      </c>
      <c r="C91" s="45" t="s">
        <v>118</v>
      </c>
      <c r="D91" s="22" t="s">
        <v>71</v>
      </c>
      <c r="E91" s="51" t="s">
        <v>171</v>
      </c>
      <c r="F91" s="22" t="s">
        <v>66</v>
      </c>
      <c r="G91" s="26">
        <v>10000</v>
      </c>
      <c r="H91" s="26">
        <v>0</v>
      </c>
      <c r="I91" s="26">
        <v>10000</v>
      </c>
      <c r="J91" s="27">
        <v>0</v>
      </c>
      <c r="K91" s="27">
        <v>25</v>
      </c>
      <c r="L91" s="27">
        <v>287</v>
      </c>
      <c r="M91" s="27">
        <v>304</v>
      </c>
      <c r="N91" s="26">
        <v>808</v>
      </c>
      <c r="O91" s="35">
        <v>1424</v>
      </c>
      <c r="P91" s="52">
        <v>8576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23" customFormat="1" ht="16.5" customHeight="1">
      <c r="A92" s="49">
        <v>77</v>
      </c>
      <c r="B92" s="44" t="s">
        <v>45</v>
      </c>
      <c r="C92" s="22" t="s">
        <v>118</v>
      </c>
      <c r="D92" s="22" t="s">
        <v>185</v>
      </c>
      <c r="E92" s="50" t="s">
        <v>172</v>
      </c>
      <c r="F92" s="22" t="s">
        <v>66</v>
      </c>
      <c r="G92" s="26">
        <v>10000</v>
      </c>
      <c r="H92" s="26">
        <v>0</v>
      </c>
      <c r="I92" s="26">
        <v>10000</v>
      </c>
      <c r="J92" s="26">
        <v>0</v>
      </c>
      <c r="K92" s="26">
        <v>25</v>
      </c>
      <c r="L92" s="26">
        <v>287</v>
      </c>
      <c r="M92" s="26">
        <v>304</v>
      </c>
      <c r="N92" s="26">
        <v>1852.8</v>
      </c>
      <c r="O92" s="35">
        <v>2468.8000000000002</v>
      </c>
      <c r="P92" s="53">
        <v>7531.2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23" customFormat="1" ht="16.5" customHeight="1">
      <c r="A93" s="49">
        <v>78</v>
      </c>
      <c r="B93" s="44" t="s">
        <v>88</v>
      </c>
      <c r="C93" s="22" t="s">
        <v>131</v>
      </c>
      <c r="D93" s="22" t="s">
        <v>89</v>
      </c>
      <c r="E93" s="50" t="s">
        <v>172</v>
      </c>
      <c r="F93" s="22" t="s">
        <v>66</v>
      </c>
      <c r="G93" s="26">
        <v>45000</v>
      </c>
      <c r="H93" s="26">
        <v>0</v>
      </c>
      <c r="I93" s="26">
        <v>45000</v>
      </c>
      <c r="J93" s="26">
        <v>1148.33</v>
      </c>
      <c r="K93" s="26">
        <v>25</v>
      </c>
      <c r="L93" s="26">
        <v>1291.5</v>
      </c>
      <c r="M93" s="26">
        <v>1368</v>
      </c>
      <c r="N93" s="26">
        <v>2835.58</v>
      </c>
      <c r="O93" s="35">
        <v>6668.41</v>
      </c>
      <c r="P93" s="53">
        <v>38331.589999999997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6.5" customHeight="1">
      <c r="A94" s="49">
        <v>79</v>
      </c>
      <c r="B94" s="44" t="s">
        <v>26</v>
      </c>
      <c r="C94" s="22" t="s">
        <v>131</v>
      </c>
      <c r="D94" s="22" t="s">
        <v>47</v>
      </c>
      <c r="E94" s="51" t="s">
        <v>171</v>
      </c>
      <c r="F94" s="22" t="s">
        <v>66</v>
      </c>
      <c r="G94" s="26">
        <v>27078.19</v>
      </c>
      <c r="H94" s="26">
        <v>0</v>
      </c>
      <c r="I94" s="26">
        <v>27078.19</v>
      </c>
      <c r="J94" s="26">
        <v>0</v>
      </c>
      <c r="K94" s="26">
        <v>25</v>
      </c>
      <c r="L94" s="26">
        <v>777.14</v>
      </c>
      <c r="M94" s="26">
        <v>823.18</v>
      </c>
      <c r="N94" s="26">
        <v>100</v>
      </c>
      <c r="O94" s="35">
        <v>1725.32</v>
      </c>
      <c r="P94" s="53">
        <v>25352.87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6.5" customHeight="1">
      <c r="A95" s="48">
        <v>80</v>
      </c>
      <c r="B95" s="44" t="s">
        <v>19</v>
      </c>
      <c r="C95" s="22" t="s">
        <v>131</v>
      </c>
      <c r="D95" s="22" t="s">
        <v>76</v>
      </c>
      <c r="E95" s="50" t="s">
        <v>171</v>
      </c>
      <c r="F95" s="22" t="s">
        <v>66</v>
      </c>
      <c r="G95" s="26">
        <v>10000</v>
      </c>
      <c r="H95" s="26">
        <v>0</v>
      </c>
      <c r="I95" s="26">
        <v>10000</v>
      </c>
      <c r="J95" s="26">
        <v>0</v>
      </c>
      <c r="K95" s="26">
        <v>25</v>
      </c>
      <c r="L95" s="26">
        <v>287</v>
      </c>
      <c r="M95" s="26">
        <v>304</v>
      </c>
      <c r="N95" s="26">
        <v>100</v>
      </c>
      <c r="O95" s="35">
        <v>716</v>
      </c>
      <c r="P95" s="53">
        <v>9284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6.5" customHeight="1">
      <c r="A96" s="49">
        <v>81</v>
      </c>
      <c r="B96" s="43" t="s">
        <v>160</v>
      </c>
      <c r="C96" s="45" t="s">
        <v>161</v>
      </c>
      <c r="D96" s="45" t="s">
        <v>75</v>
      </c>
      <c r="E96" s="50" t="s">
        <v>172</v>
      </c>
      <c r="F96" s="22" t="s">
        <v>66</v>
      </c>
      <c r="G96" s="27">
        <v>10000</v>
      </c>
      <c r="H96" s="27">
        <v>0</v>
      </c>
      <c r="I96" s="26">
        <v>10000</v>
      </c>
      <c r="J96" s="27">
        <v>0</v>
      </c>
      <c r="K96" s="27">
        <v>25</v>
      </c>
      <c r="L96" s="27">
        <v>287</v>
      </c>
      <c r="M96" s="27">
        <v>304</v>
      </c>
      <c r="N96" s="26">
        <v>1117.4000000000001</v>
      </c>
      <c r="O96" s="35">
        <v>1733.4</v>
      </c>
      <c r="P96" s="52">
        <v>8266.6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s="9" customFormat="1" ht="16.5" customHeight="1">
      <c r="A97" s="49">
        <v>82</v>
      </c>
      <c r="B97" s="43" t="s">
        <v>186</v>
      </c>
      <c r="C97" s="45" t="s">
        <v>187</v>
      </c>
      <c r="D97" s="22" t="s">
        <v>188</v>
      </c>
      <c r="E97" s="51" t="s">
        <v>172</v>
      </c>
      <c r="F97" s="22" t="s">
        <v>66</v>
      </c>
      <c r="G97" s="26">
        <v>25200</v>
      </c>
      <c r="H97" s="26">
        <v>0</v>
      </c>
      <c r="I97" s="26">
        <v>25200</v>
      </c>
      <c r="J97" s="27">
        <v>0</v>
      </c>
      <c r="K97" s="27">
        <v>25</v>
      </c>
      <c r="L97" s="27">
        <v>723.24</v>
      </c>
      <c r="M97" s="27">
        <v>766.08</v>
      </c>
      <c r="N97" s="26">
        <v>100</v>
      </c>
      <c r="O97" s="35">
        <v>1614.3200000000002</v>
      </c>
      <c r="P97" s="52">
        <v>23585.68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s="9" customFormat="1" ht="16.5" customHeight="1">
      <c r="A98" s="48">
        <v>83</v>
      </c>
      <c r="B98" s="44" t="s">
        <v>42</v>
      </c>
      <c r="C98" s="22" t="s">
        <v>135</v>
      </c>
      <c r="D98" s="22" t="s">
        <v>82</v>
      </c>
      <c r="E98" s="50" t="s">
        <v>171</v>
      </c>
      <c r="F98" s="22" t="s">
        <v>66</v>
      </c>
      <c r="G98" s="26">
        <v>10000</v>
      </c>
      <c r="H98" s="26">
        <v>0</v>
      </c>
      <c r="I98" s="26">
        <v>10000</v>
      </c>
      <c r="J98" s="26">
        <v>0</v>
      </c>
      <c r="K98" s="26">
        <v>25</v>
      </c>
      <c r="L98" s="26">
        <v>287</v>
      </c>
      <c r="M98" s="26">
        <v>304</v>
      </c>
      <c r="N98" s="26">
        <v>100</v>
      </c>
      <c r="O98" s="35">
        <v>716</v>
      </c>
      <c r="P98" s="53">
        <v>9284</v>
      </c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s="9" customFormat="1" ht="16.5" customHeight="1" thickBot="1">
      <c r="A99" s="48">
        <v>84</v>
      </c>
      <c r="B99" s="83" t="s">
        <v>55</v>
      </c>
      <c r="C99" s="72" t="s">
        <v>135</v>
      </c>
      <c r="D99" s="72" t="s">
        <v>56</v>
      </c>
      <c r="E99" s="73" t="s">
        <v>172</v>
      </c>
      <c r="F99" s="72" t="s">
        <v>66</v>
      </c>
      <c r="G99" s="74">
        <v>10000</v>
      </c>
      <c r="H99" s="74">
        <v>0</v>
      </c>
      <c r="I99" s="74">
        <v>10000</v>
      </c>
      <c r="J99" s="74">
        <v>0</v>
      </c>
      <c r="K99" s="74">
        <v>25</v>
      </c>
      <c r="L99" s="74">
        <v>287</v>
      </c>
      <c r="M99" s="74">
        <v>304</v>
      </c>
      <c r="N99" s="74">
        <v>100</v>
      </c>
      <c r="O99" s="75">
        <v>716</v>
      </c>
      <c r="P99" s="84">
        <v>9284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1"/>
      <c r="AU99" s="1"/>
      <c r="AV99" s="1"/>
      <c r="AW99" s="1"/>
      <c r="AX99" s="1"/>
      <c r="AY99" s="1"/>
      <c r="AZ99" s="1"/>
    </row>
    <row r="100" spans="1:52" s="23" customFormat="1" ht="18" customHeight="1" thickBot="1">
      <c r="B100" s="76" t="s">
        <v>6</v>
      </c>
      <c r="C100" s="77"/>
      <c r="D100" s="78"/>
      <c r="E100" s="79"/>
      <c r="F100" s="77"/>
      <c r="G100" s="80">
        <f t="shared" ref="G100:P100" si="0">SUM(G16:G99)</f>
        <v>1547959.91</v>
      </c>
      <c r="H100" s="80">
        <f>SUM(H16:H99)</f>
        <v>0</v>
      </c>
      <c r="I100" s="80">
        <f t="shared" si="0"/>
        <v>1547959.91</v>
      </c>
      <c r="J100" s="80">
        <f t="shared" si="0"/>
        <v>10968.210000000001</v>
      </c>
      <c r="K100" s="80">
        <f t="shared" si="0"/>
        <v>2100</v>
      </c>
      <c r="L100" s="80">
        <f t="shared" si="0"/>
        <v>44426.499999999993</v>
      </c>
      <c r="M100" s="80">
        <f t="shared" si="0"/>
        <v>47057.990000000005</v>
      </c>
      <c r="N100" s="80">
        <f t="shared" si="0"/>
        <v>89562.320000000022</v>
      </c>
      <c r="O100" s="81">
        <f>SUM(O16:O99)</f>
        <v>194115.02000000005</v>
      </c>
      <c r="P100" s="82">
        <f t="shared" si="0"/>
        <v>1353844.89</v>
      </c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</row>
    <row r="101" spans="1:52" s="70" customFormat="1" ht="20.100000000000001" customHeight="1" thickTop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71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52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52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52" s="70" customFormat="1" ht="20.100000000000001" customHeight="1">
      <c r="A104" s="64"/>
      <c r="B104" s="65"/>
      <c r="C104" s="65"/>
      <c r="D104" s="66"/>
      <c r="E104" s="67"/>
      <c r="F104" s="65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</row>
    <row r="105" spans="1:52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52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52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52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52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52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52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52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20.100000000000001" customHeight="1">
      <c r="A113" s="20"/>
      <c r="B113" s="17"/>
      <c r="C113" s="17"/>
      <c r="D113" s="18"/>
      <c r="E113" s="38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9.9499999999999993" customHeight="1">
      <c r="A114" s="86" t="s">
        <v>183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7" t="s">
        <v>107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20.100000000000001" customHeight="1">
      <c r="A116" s="87" t="s">
        <v>108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14" customFormat="1" ht="17.100000000000001" customHeight="1">
      <c r="A117" s="20"/>
      <c r="B117" s="24"/>
      <c r="C117" s="24"/>
      <c r="D117" s="24"/>
      <c r="E117" s="38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</row>
    <row r="118" spans="1:45" s="9" customFormat="1" ht="15" hidden="1" customHeight="1">
      <c r="A118" s="15" t="s">
        <v>0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"/>
      <c r="C119" s="2"/>
      <c r="D119" s="3"/>
      <c r="E119" s="33"/>
      <c r="F119" s="2"/>
      <c r="G119" s="2"/>
      <c r="H119" s="2"/>
      <c r="I119" s="2"/>
      <c r="J119" s="2"/>
      <c r="K119" s="30"/>
      <c r="L119" s="30"/>
      <c r="M119" s="30"/>
      <c r="N119" s="30"/>
      <c r="O119" s="30"/>
      <c r="P119" s="30"/>
    </row>
    <row r="120" spans="1:45" s="9" customFormat="1" ht="15" hidden="1" customHeight="1">
      <c r="A120" s="16" t="s">
        <v>64</v>
      </c>
      <c r="B120" s="39"/>
      <c r="C120" s="39"/>
      <c r="D120" s="39"/>
      <c r="E120" s="33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0"/>
    </row>
    <row r="121" spans="1:45" s="29" customFormat="1" ht="16.149999999999999" hidden="1" customHeight="1">
      <c r="A121" s="16" t="s">
        <v>65</v>
      </c>
      <c r="B121" s="40"/>
      <c r="C121" s="40"/>
      <c r="D121" s="40"/>
      <c r="E121" s="41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45" s="9" customFormat="1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45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</sheetData>
  <mergeCells count="5">
    <mergeCell ref="A13:P13"/>
    <mergeCell ref="A12:P12"/>
    <mergeCell ref="A114:P114"/>
    <mergeCell ref="A115:P115"/>
    <mergeCell ref="A116:P116"/>
  </mergeCells>
  <phoneticPr fontId="2" type="noConversion"/>
  <conditionalFormatting sqref="B15">
    <cfRule type="duplicateValues" dxfId="6" priority="44" stopIfTrue="1"/>
  </conditionalFormatting>
  <conditionalFormatting sqref="B118:B120">
    <cfRule type="duplicateValues" dxfId="5" priority="45" stopIfTrue="1"/>
  </conditionalFormatting>
  <conditionalFormatting sqref="L117">
    <cfRule type="duplicateValues" dxfId="4" priority="63"/>
  </conditionalFormatting>
  <conditionalFormatting sqref="F117">
    <cfRule type="duplicateValues" dxfId="3" priority="65"/>
  </conditionalFormatting>
  <conditionalFormatting sqref="A114:A116 B100:B113 B1:B11 B14 B117:B65536">
    <cfRule type="duplicateValues" dxfId="2" priority="81" stopIfTrue="1"/>
  </conditionalFormatting>
  <conditionalFormatting sqref="B122:B65536 B1:B11 B100:B113 B14">
    <cfRule type="duplicateValues" dxfId="1" priority="88" stopIfTrue="1"/>
  </conditionalFormatting>
  <conditionalFormatting sqref="B74:B99 B16:B25 B29:B41 B43 B60:B72 B45:B58">
    <cfRule type="duplicateValues" dxfId="0" priority="89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2021-12-21T15:47:28Z</cp:lastPrinted>
  <dcterms:created xsi:type="dcterms:W3CDTF">2006-07-11T17:39:34Z</dcterms:created>
  <dcterms:modified xsi:type="dcterms:W3CDTF">2022-02-01T17:27:03Z</dcterms:modified>
</cp:coreProperties>
</file>