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8969E9D6-754E-46AA-85BE-F0F091AC834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</sheets>
  <definedNames>
    <definedName name="_xlnm._FilterDatabase" localSheetId="0" hidden="1">Hoja2!$B$8:$F$8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2" l="1"/>
  <c r="A17" i="2"/>
  <c r="A18" i="2" s="1"/>
  <c r="A19" i="2" s="1"/>
  <c r="A20" i="2" s="1"/>
  <c r="A21" i="2" s="1"/>
  <c r="A22" i="2" s="1"/>
  <c r="A23" i="2" s="1"/>
  <c r="A24" i="2" s="1"/>
  <c r="A27" i="2" s="1"/>
  <c r="A28" i="2" s="1"/>
  <c r="A29" i="2" s="1"/>
  <c r="A30" i="2" s="1"/>
  <c r="A12" i="2"/>
  <c r="A11" i="2"/>
</calcChain>
</file>

<file path=xl/sharedStrings.xml><?xml version="1.0" encoding="utf-8"?>
<sst xmlns="http://schemas.openxmlformats.org/spreadsheetml/2006/main" count="70" uniqueCount="62">
  <si>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</si>
  <si>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</si>
  <si>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</si>
  <si>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</si>
  <si>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</si>
  <si>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</si>
  <si>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</si>
  <si>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>Sr. Antony Arzeno Pujols___</t>
  </si>
  <si>
    <t>No.</t>
  </si>
  <si>
    <t>Altagracia Carrasco Eventos, SRL</t>
  </si>
  <si>
    <t>Relación de Compras por Debajo del Umbral Correspondiente al mes de Julio 2022</t>
  </si>
  <si>
    <t>INESPRE-UC-CD-2022-0059</t>
  </si>
  <si>
    <t>Adquisición de Arco Detector de Metales (Instalación Incluida)</t>
  </si>
  <si>
    <t>Madeis Caribbean, SRL</t>
  </si>
  <si>
    <t>INESPRE-UC-CD-2022-0060</t>
  </si>
  <si>
    <t>Adquisición de Calibradores Digitales</t>
  </si>
  <si>
    <t>Transcon Logistic Solutions, EIRL</t>
  </si>
  <si>
    <t>INESPRE-UC-CD-2022-0061</t>
  </si>
  <si>
    <t>Servicio de Radiocomunicación para la Feria Agropecuaria</t>
  </si>
  <si>
    <t>Reptcom, SRL</t>
  </si>
  <si>
    <t>INESPRE-UC-CD-2022-0062</t>
  </si>
  <si>
    <t>Servicio de Publicación en dos (02) Periódico de circulación Nacional para el Proceso de Licitación Publica Nacional de referencia INESPRE-CCC-LPN-2022-0001</t>
  </si>
  <si>
    <t>Grupo Diario Libre, SA</t>
  </si>
  <si>
    <t>Editora El Nuevo Diario, SA</t>
  </si>
  <si>
    <t>INESPRE-UC-CD-2022-0063</t>
  </si>
  <si>
    <t>Servicio de Publicación en Dos (02) Periódicos de circulación Nacional para el Proceso de Licitación Pública Nacional de referencia: INESPRE-CCC-LPN-2022-0002</t>
  </si>
  <si>
    <t>Editora Del Caribe, SA</t>
  </si>
  <si>
    <t>INESPRE-UC-CD-2022-0064</t>
  </si>
  <si>
    <t>Servicio de Colocación de Publicidad en Periódico de circulación Nacional</t>
  </si>
  <si>
    <t>INESPRE-UC-CD-2022-0065</t>
  </si>
  <si>
    <t>INESPRE-UC-CD-2022-0070</t>
  </si>
  <si>
    <t>Servicio de Picadera y Montaje para la firma del Convenio entre INESPRE Y Supérate</t>
  </si>
  <si>
    <t>INESPRE-UC-CD-2022-0071</t>
  </si>
  <si>
    <t>Adquisición de Materiales Eléctricos y de Plomería</t>
  </si>
  <si>
    <t>Amaram Enterprise, SRL</t>
  </si>
  <si>
    <t>INESPRE-UC-CD-2022-0072</t>
  </si>
  <si>
    <t>Adquisición de Herramientas de Manos</t>
  </si>
  <si>
    <t>Medina &amp; Smith Conexion, SRL</t>
  </si>
  <si>
    <t>INESPRE-UC-CD-2022-0073</t>
  </si>
  <si>
    <t>Adquisición de Materiales para Reparar Cama de Camión</t>
  </si>
  <si>
    <t>Inversiones Reiny, SRL</t>
  </si>
  <si>
    <t>INESPRE-UC-CD-2022-0074</t>
  </si>
  <si>
    <t>Servicio de Colocación de Publicidad Institucional en Emisora de transmisión Nacional</t>
  </si>
  <si>
    <t>GTB Radiodifusores, SRL</t>
  </si>
  <si>
    <t>INESPRE-UC-CD-2022-0075</t>
  </si>
  <si>
    <t>Radio Cadena Comercial, SRL</t>
  </si>
  <si>
    <t>INESPRE-UC-CD-2022-0076</t>
  </si>
  <si>
    <t>Servicio de Publicación en Dos (2) Periódicos de circulación Nacional</t>
  </si>
  <si>
    <t>Editora Hoy, SAS</t>
  </si>
  <si>
    <t>INESPRE-UC-CD-2022-0077</t>
  </si>
  <si>
    <t>Adquisición de Maquina de Coser Sacos</t>
  </si>
  <si>
    <t>INESPRE-UC-CD-2022-0078</t>
  </si>
  <si>
    <t xml:space="preserve">Adquisicion de Agua Purificada </t>
  </si>
  <si>
    <t xml:space="preserve">Agua Cristal, SA </t>
  </si>
  <si>
    <t>INESPRE-UC-CD-2022-0079</t>
  </si>
  <si>
    <t xml:space="preserve">Adquisicion de Pin Metalicos con Logo Institucional </t>
  </si>
  <si>
    <t>Multigrabado, SRL</t>
  </si>
  <si>
    <t>INESPRE-UC-CD-2022-0080</t>
  </si>
  <si>
    <t xml:space="preserve">Adquisicion de Materiales de Conexión </t>
  </si>
  <si>
    <t>Cantox Investment, SRL</t>
  </si>
  <si>
    <t>INESPRE-UC-CD-2022-0081</t>
  </si>
  <si>
    <t>Adquisicion de Discos Duros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</si>
</sst>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2" fillId="3" borderId="1" xfId="0" applyNumberFormat="1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2" fillId="3" borderId="6" xfId="0" applyNumberFormat="1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14" fontId="2" fillId="3" borderId="7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717478</xdr:colOff>
      <xdr:row>0</xdr:row>
      <xdr:rowOff>0</xdr:rowOff>
    </xdr:from>
    <xdr:to>
      <xdr:col>4</xdr:col>
      <xdr:colOff>1372731</xdr:colOff>
      <xdr:row>3</xdr:row>
      <xdr:rowOff>29308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0093" y="0"/>
          <a:ext cx="4604465" cy="56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abSelected="1" topLeftCell="A25" zoomScale="130" zoomScaleNormal="130" workbookViewId="0">
      <selection activeCell="F32" sqref="F32"/>
    </sheetView>
  </sheetViews>
  <sheetFormatPr baseColWidth="10" defaultColWidth="9.140625" defaultRowHeight="12.75" x14ac:dyDescent="0.2"/>
  <cols>
    <col min="1" max="1" width="5.7109375" style="3" bestFit="1" customWidth="1"/>
    <col min="2" max="2" width="23.7109375" style="3" customWidth="1"/>
    <col min="3" max="3" width="14.140625" style="7" customWidth="1"/>
    <col min="4" max="4" width="45" style="3" customWidth="1"/>
    <col min="5" max="5" width="32.28515625" style="3" customWidth="1"/>
    <col min="6" max="6" width="15.85546875" style="3" customWidth="1"/>
    <col min="7" max="16384" width="9.140625" style="3"/>
  </cols>
  <sheetData>
    <row r="1" spans="1:6" x14ac:dyDescent="0.2">
      <c r="C1" s="4"/>
    </row>
    <row r="2" spans="1:6" x14ac:dyDescent="0.2">
      <c r="C2" s="4"/>
    </row>
    <row r="3" spans="1:6" ht="16.5" customHeight="1" x14ac:dyDescent="0.2">
      <c r="C3" s="4"/>
    </row>
    <row r="4" spans="1:6" ht="6" customHeight="1" x14ac:dyDescent="0.2">
      <c r="C4" s="4"/>
    </row>
    <row r="5" spans="1:6" ht="4.5" hidden="1" customHeight="1" x14ac:dyDescent="0.2">
      <c r="C5" s="4"/>
    </row>
    <row r="6" spans="1:6" x14ac:dyDescent="0.2">
      <c r="B6" s="10" t="s">
        <v>10</v>
      </c>
      <c r="C6" s="10"/>
      <c r="D6" s="10"/>
      <c r="E6" s="10"/>
      <c r="F6" s="10"/>
    </row>
    <row r="7" spans="1:6" ht="9" customHeight="1" x14ac:dyDescent="0.2">
      <c r="B7" s="5"/>
      <c r="C7" s="5"/>
      <c r="D7" s="5"/>
      <c r="E7" s="5"/>
      <c r="F7" s="5"/>
    </row>
    <row r="8" spans="1:6" ht="30" customHeight="1" x14ac:dyDescent="0.2">
      <c r="A8" s="6" t="s">
        <v>8</v>
      </c>
      <c r="B8" s="6" t="s">
        <v>3</v>
      </c>
      <c r="C8" s="6" t="s">
        <v>0</v>
      </c>
      <c r="D8" s="6" t="s">
        <v>4</v>
      </c>
      <c r="E8" s="6" t="s">
        <v>1</v>
      </c>
      <c r="F8" s="6" t="s">
        <v>2</v>
      </c>
    </row>
    <row r="9" spans="1:6" ht="35.25" customHeight="1" x14ac:dyDescent="0.2">
      <c r="A9" s="1">
        <v>1</v>
      </c>
      <c r="B9" s="1" t="s">
        <v>11</v>
      </c>
      <c r="C9" s="2">
        <v>44743</v>
      </c>
      <c r="D9" s="1" t="s">
        <v>12</v>
      </c>
      <c r="E9" s="1" t="s">
        <v>13</v>
      </c>
      <c r="F9" s="8">
        <v>158120</v>
      </c>
    </row>
    <row r="10" spans="1:6" ht="35.25" customHeight="1" x14ac:dyDescent="0.2">
      <c r="A10" s="1">
        <v>2</v>
      </c>
      <c r="B10" s="1" t="s">
        <v>14</v>
      </c>
      <c r="C10" s="2">
        <v>44743</v>
      </c>
      <c r="D10" s="1" t="s">
        <v>15</v>
      </c>
      <c r="E10" s="1" t="s">
        <v>16</v>
      </c>
      <c r="F10" s="8">
        <v>101151.96</v>
      </c>
    </row>
    <row r="11" spans="1:6" ht="35.25" customHeight="1" x14ac:dyDescent="0.2">
      <c r="A11" s="1">
        <f t="shared" ref="A11:A30" si="0">+A10+1</f>
        <v>3</v>
      </c>
      <c r="B11" s="1" t="s">
        <v>17</v>
      </c>
      <c r="C11" s="2">
        <v>44747</v>
      </c>
      <c r="D11" s="1" t="s">
        <v>18</v>
      </c>
      <c r="E11" s="1" t="s">
        <v>19</v>
      </c>
      <c r="F11" s="8">
        <v>33276</v>
      </c>
    </row>
    <row r="12" spans="1:6" ht="35.25" customHeight="1" x14ac:dyDescent="0.2">
      <c r="A12" s="16">
        <f t="shared" si="0"/>
        <v>4</v>
      </c>
      <c r="B12" s="16" t="s">
        <v>20</v>
      </c>
      <c r="C12" s="18">
        <v>44747</v>
      </c>
      <c r="D12" s="16" t="s">
        <v>21</v>
      </c>
      <c r="E12" s="1" t="s">
        <v>22</v>
      </c>
      <c r="F12" s="8">
        <v>62265.06</v>
      </c>
    </row>
    <row r="13" spans="1:6" ht="35.25" customHeight="1" x14ac:dyDescent="0.2">
      <c r="A13" s="17"/>
      <c r="B13" s="17"/>
      <c r="C13" s="19"/>
      <c r="D13" s="17"/>
      <c r="E13" s="1" t="s">
        <v>23</v>
      </c>
      <c r="F13" s="8">
        <v>60180</v>
      </c>
    </row>
    <row r="14" spans="1:6" ht="35.25" customHeight="1" x14ac:dyDescent="0.2">
      <c r="A14" s="16">
        <v>5</v>
      </c>
      <c r="B14" s="16" t="s">
        <v>24</v>
      </c>
      <c r="C14" s="18">
        <v>44749</v>
      </c>
      <c r="D14" s="16" t="s">
        <v>25</v>
      </c>
      <c r="E14" s="1" t="s">
        <v>26</v>
      </c>
      <c r="F14" s="8">
        <v>67316.639999999999</v>
      </c>
    </row>
    <row r="15" spans="1:6" ht="35.25" customHeight="1" x14ac:dyDescent="0.2">
      <c r="A15" s="17"/>
      <c r="B15" s="17"/>
      <c r="C15" s="19"/>
      <c r="D15" s="17"/>
      <c r="E15" s="1" t="s">
        <v>23</v>
      </c>
      <c r="F15" s="8">
        <v>60180</v>
      </c>
    </row>
    <row r="16" spans="1:6" ht="35.25" customHeight="1" x14ac:dyDescent="0.2">
      <c r="A16" s="1">
        <v>6</v>
      </c>
      <c r="B16" s="1" t="s">
        <v>27</v>
      </c>
      <c r="C16" s="2">
        <v>44749</v>
      </c>
      <c r="D16" s="1" t="s">
        <v>28</v>
      </c>
      <c r="E16" s="1" t="s">
        <v>26</v>
      </c>
      <c r="F16" s="8">
        <v>100300</v>
      </c>
    </row>
    <row r="17" spans="1:6" ht="35.25" customHeight="1" x14ac:dyDescent="0.2">
      <c r="A17" s="1">
        <f t="shared" si="0"/>
        <v>7</v>
      </c>
      <c r="B17" s="1" t="s">
        <v>29</v>
      </c>
      <c r="C17" s="2">
        <v>44749</v>
      </c>
      <c r="D17" s="1" t="s">
        <v>28</v>
      </c>
      <c r="E17" s="1" t="s">
        <v>23</v>
      </c>
      <c r="F17" s="8">
        <v>70800</v>
      </c>
    </row>
    <row r="18" spans="1:6" ht="35.25" customHeight="1" x14ac:dyDescent="0.2">
      <c r="A18" s="1">
        <f t="shared" si="0"/>
        <v>8</v>
      </c>
      <c r="B18" s="1" t="s">
        <v>30</v>
      </c>
      <c r="C18" s="2">
        <v>44753</v>
      </c>
      <c r="D18" s="1" t="s">
        <v>31</v>
      </c>
      <c r="E18" s="1" t="s">
        <v>9</v>
      </c>
      <c r="F18" s="8">
        <v>17110</v>
      </c>
    </row>
    <row r="19" spans="1:6" ht="35.25" customHeight="1" x14ac:dyDescent="0.2">
      <c r="A19" s="1">
        <f t="shared" si="0"/>
        <v>9</v>
      </c>
      <c r="B19" s="1" t="s">
        <v>32</v>
      </c>
      <c r="C19" s="2">
        <v>44756</v>
      </c>
      <c r="D19" s="1" t="s">
        <v>33</v>
      </c>
      <c r="E19" s="1" t="s">
        <v>34</v>
      </c>
      <c r="F19" s="8">
        <v>179999.27</v>
      </c>
    </row>
    <row r="20" spans="1:6" ht="35.25" customHeight="1" x14ac:dyDescent="0.2">
      <c r="A20" s="1">
        <f t="shared" si="0"/>
        <v>10</v>
      </c>
      <c r="B20" s="1" t="s">
        <v>35</v>
      </c>
      <c r="C20" s="2">
        <v>44756</v>
      </c>
      <c r="D20" s="1" t="s">
        <v>36</v>
      </c>
      <c r="E20" s="1" t="s">
        <v>37</v>
      </c>
      <c r="F20" s="8">
        <v>125922.76</v>
      </c>
    </row>
    <row r="21" spans="1:6" ht="35.25" customHeight="1" x14ac:dyDescent="0.2">
      <c r="A21" s="1">
        <f t="shared" si="0"/>
        <v>11</v>
      </c>
      <c r="B21" s="1" t="s">
        <v>38</v>
      </c>
      <c r="C21" s="2">
        <v>44756</v>
      </c>
      <c r="D21" s="1" t="s">
        <v>39</v>
      </c>
      <c r="E21" s="1" t="s">
        <v>40</v>
      </c>
      <c r="F21" s="8">
        <v>72256.12</v>
      </c>
    </row>
    <row r="22" spans="1:6" ht="35.25" customHeight="1" x14ac:dyDescent="0.2">
      <c r="A22" s="1">
        <f t="shared" si="0"/>
        <v>12</v>
      </c>
      <c r="B22" s="1" t="s">
        <v>41</v>
      </c>
      <c r="C22" s="2">
        <v>44756</v>
      </c>
      <c r="D22" s="1" t="s">
        <v>42</v>
      </c>
      <c r="E22" s="1" t="s">
        <v>43</v>
      </c>
      <c r="F22" s="8">
        <v>66080</v>
      </c>
    </row>
    <row r="23" spans="1:6" ht="35.25" customHeight="1" x14ac:dyDescent="0.2">
      <c r="A23" s="1">
        <f t="shared" si="0"/>
        <v>13</v>
      </c>
      <c r="B23" s="1" t="s">
        <v>44</v>
      </c>
      <c r="C23" s="2">
        <v>44756</v>
      </c>
      <c r="D23" s="1" t="s">
        <v>42</v>
      </c>
      <c r="E23" s="1" t="s">
        <v>45</v>
      </c>
      <c r="F23" s="8">
        <v>32523.75</v>
      </c>
    </row>
    <row r="24" spans="1:6" ht="35.25" customHeight="1" x14ac:dyDescent="0.2">
      <c r="A24" s="16">
        <f t="shared" si="0"/>
        <v>14</v>
      </c>
      <c r="B24" s="16" t="s">
        <v>46</v>
      </c>
      <c r="C24" s="18">
        <v>44761</v>
      </c>
      <c r="D24" s="16" t="s">
        <v>47</v>
      </c>
      <c r="E24" s="1" t="s">
        <v>48</v>
      </c>
      <c r="F24" s="8">
        <v>51825.599999999999</v>
      </c>
    </row>
    <row r="25" spans="1:6" ht="35.25" customHeight="1" x14ac:dyDescent="0.2">
      <c r="A25" s="17"/>
      <c r="B25" s="17"/>
      <c r="C25" s="19"/>
      <c r="D25" s="17"/>
      <c r="E25" s="1" t="s">
        <v>26</v>
      </c>
      <c r="F25" s="8">
        <v>67316.639999999999</v>
      </c>
    </row>
    <row r="26" spans="1:6" ht="35.25" customHeight="1" x14ac:dyDescent="0.2">
      <c r="A26" s="1">
        <v>15</v>
      </c>
      <c r="B26" s="1" t="s">
        <v>49</v>
      </c>
      <c r="C26" s="2">
        <v>44763</v>
      </c>
      <c r="D26" s="1" t="s">
        <v>50</v>
      </c>
      <c r="E26" s="1" t="s">
        <v>16</v>
      </c>
      <c r="F26" s="8">
        <v>164728</v>
      </c>
    </row>
    <row r="27" spans="1:6" ht="35.25" customHeight="1" x14ac:dyDescent="0.2">
      <c r="A27" s="1">
        <f t="shared" si="0"/>
        <v>16</v>
      </c>
      <c r="B27" s="1" t="s">
        <v>51</v>
      </c>
      <c r="C27" s="2">
        <v>44770</v>
      </c>
      <c r="D27" s="1" t="s">
        <v>52</v>
      </c>
      <c r="E27" s="1" t="s">
        <v>53</v>
      </c>
      <c r="F27" s="8">
        <v>162500</v>
      </c>
    </row>
    <row r="28" spans="1:6" ht="35.25" customHeight="1" x14ac:dyDescent="0.2">
      <c r="A28" s="1">
        <f t="shared" si="0"/>
        <v>17</v>
      </c>
      <c r="B28" s="1" t="s">
        <v>54</v>
      </c>
      <c r="C28" s="2">
        <v>44771</v>
      </c>
      <c r="D28" s="1" t="s">
        <v>55</v>
      </c>
      <c r="E28" s="1" t="s">
        <v>56</v>
      </c>
      <c r="F28" s="8">
        <v>58410</v>
      </c>
    </row>
    <row r="29" spans="1:6" ht="35.25" customHeight="1" x14ac:dyDescent="0.2">
      <c r="A29" s="1">
        <f t="shared" si="0"/>
        <v>18</v>
      </c>
      <c r="B29" s="1" t="s">
        <v>57</v>
      </c>
      <c r="C29" s="2">
        <v>44771</v>
      </c>
      <c r="D29" s="1" t="s">
        <v>58</v>
      </c>
      <c r="E29" s="1" t="s">
        <v>59</v>
      </c>
      <c r="F29" s="8">
        <v>137818.1</v>
      </c>
    </row>
    <row r="30" spans="1:6" ht="35.25" customHeight="1" x14ac:dyDescent="0.2">
      <c r="A30" s="1">
        <f t="shared" si="0"/>
        <v>19</v>
      </c>
      <c r="B30" s="1" t="s">
        <v>60</v>
      </c>
      <c r="C30" s="2">
        <v>44771</v>
      </c>
      <c r="D30" s="1" t="s">
        <v>61</v>
      </c>
      <c r="E30" s="1" t="s">
        <v>59</v>
      </c>
      <c r="F30" s="8">
        <v>130838.39999999999</v>
      </c>
    </row>
    <row r="31" spans="1:6" ht="13.5" thickBot="1" x14ac:dyDescent="0.25">
      <c r="B31" s="12" t="s">
        <v>5</v>
      </c>
      <c r="C31" s="13"/>
      <c r="D31" s="13"/>
      <c r="E31" s="14"/>
      <c r="F31" s="9">
        <f>SUM(F9:F30)</f>
        <v>1980918.3</v>
      </c>
    </row>
    <row r="37" spans="2:6" ht="4.5" hidden="1" customHeight="1" x14ac:dyDescent="0.2"/>
    <row r="38" spans="2:6" x14ac:dyDescent="0.2">
      <c r="B38" s="15" t="s">
        <v>7</v>
      </c>
      <c r="C38" s="15"/>
      <c r="D38" s="15"/>
      <c r="E38" s="15"/>
      <c r="F38" s="15"/>
    </row>
    <row r="39" spans="2:6" x14ac:dyDescent="0.2">
      <c r="B39" s="11" t="s">
        <v>6</v>
      </c>
      <c r="C39" s="11"/>
      <c r="D39" s="11"/>
      <c r="E39" s="11"/>
      <c r="F39" s="11"/>
    </row>
  </sheetData>
  <autoFilter ref="B8:F8" xr:uid="{00000000-0009-0000-0000-000001000000}"/>
  <mergeCells count="16">
    <mergeCell ref="B6:F6"/>
    <mergeCell ref="B39:F39"/>
    <mergeCell ref="B31:E31"/>
    <mergeCell ref="B38:F38"/>
    <mergeCell ref="A14:A15"/>
    <mergeCell ref="B14:B15"/>
    <mergeCell ref="C14:C15"/>
    <mergeCell ref="D14:D15"/>
    <mergeCell ref="D12:D13"/>
    <mergeCell ref="C12:C13"/>
    <mergeCell ref="B12:B13"/>
    <mergeCell ref="A12:A13"/>
    <mergeCell ref="B24:B25"/>
    <mergeCell ref="C24:C25"/>
    <mergeCell ref="D24:D25"/>
    <mergeCell ref="A24:A25"/>
  </mergeCells>
  <pageMargins left="0.2" right="0.2" top="0.22" bottom="0.2" header="0.2" footer="0.2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2022-09-14T19:09:00Z</dcterms:modified>
</cp:coreProperties>
</file>