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D29A7B1F-F6F7-43AA-AE11-2EF251FB3CB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oja2" sheetId="2" r:id="rId1"/>
  </sheets>
  <definedNames>
    <definedName name="_xlnm._FilterDatabase" localSheetId="0" hidden="1">Hoja2!$B$8:$F$8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2" l="1"/>
  <c r="A10" i="2"/>
  <c r="A11" i="2" s="1"/>
  <c r="A12" i="2" s="1"/>
  <c r="A13" i="2" s="1"/>
  <c r="A14" i="2" s="1"/>
  <c r="A15" i="2" s="1"/>
  <c r="A16" i="2" s="1"/>
  <c r="A17" i="2" s="1"/>
  <c r="A18" i="2" s="1"/>
</calcChain>
</file>

<file path=xl/sharedStrings.xml><?xml version="1.0" encoding="utf-8"?>
<sst xmlns="http://schemas.openxmlformats.org/spreadsheetml/2006/main" count="41" uniqueCount="38">
  <si>
    <t>Fecha del proceso</t>
  </si>
  <si>
    <t>Adjudicatario</t>
  </si>
  <si>
    <t>Monto adjudicado</t>
  </si>
  <si>
    <t>Código del proceso</t>
  </si>
  <si>
    <t>Descripción de la compra</t>
  </si>
  <si>
    <t>TOTAL GENERAL</t>
  </si>
  <si>
    <t>Enc. Div. de Compras y Contrataciones</t>
  </si>
  <si>
    <t>Sr. Antony Arzeno Pujols___</t>
  </si>
  <si>
    <t>Arcadia Digital, SRL</t>
  </si>
  <si>
    <t>GEDEM Gestion y Desarrollo Empresarial, SRL</t>
  </si>
  <si>
    <t>No.</t>
  </si>
  <si>
    <t>Relación de Compras por Debajo del Umbral Correspondiente al mes de Junio 2022</t>
  </si>
  <si>
    <t>INESPRE-UC-CD-2022-0049</t>
  </si>
  <si>
    <t>Servicio de Catering para el Acto con la Empresa MERCASID</t>
  </si>
  <si>
    <t>Altagracia Carrasco Eventos, SRL</t>
  </si>
  <si>
    <t>INESPRE-UC-CD-2022-0050</t>
  </si>
  <si>
    <t>Adquisición de Banderas Institucionales y Nacionales</t>
  </si>
  <si>
    <t>Banderas Global HC, SRL</t>
  </si>
  <si>
    <t>INESPRE-UC-CD-2022-0051</t>
  </si>
  <si>
    <t>Servicio de Catering para Implementación Metodología VAR, en el Staff Ejecutivo</t>
  </si>
  <si>
    <t>INESPRE-UC-CD-2022-0052</t>
  </si>
  <si>
    <t>Servicio de Rehabilitación de Aire Acondicionado</t>
  </si>
  <si>
    <t>Lermont Engineering Group, SRL</t>
  </si>
  <si>
    <t>INESPRE-UC-CD-2022-0053</t>
  </si>
  <si>
    <t>Adquisición de Acces Point (Antena Wifi)</t>
  </si>
  <si>
    <t>INESPRE-UC-CD-2022-0054</t>
  </si>
  <si>
    <t>Adquisición de Colgantes para Carnets</t>
  </si>
  <si>
    <t>INESPRE-UC-CD-2022-0055</t>
  </si>
  <si>
    <t>Servicio de Refrigerio para Curso de Sistema integrado de Interpretacion e implementación de Sistema de Gestión ISO 9000,37001 Y 37301</t>
  </si>
  <si>
    <t>HV Medisolutions, SRL</t>
  </si>
  <si>
    <t>INESPRE-UC-CD-2022-0056</t>
  </si>
  <si>
    <t>Cancelada</t>
  </si>
  <si>
    <t>Adquisición de Sillas y Mesas plásticas</t>
  </si>
  <si>
    <t>Ferox Solutións, SRL</t>
  </si>
  <si>
    <t>INESPRE-UC-CD-2022-0057</t>
  </si>
  <si>
    <t>INESPRE-UC-CD-2022-0058</t>
  </si>
  <si>
    <t>Adquisición de Banners para Feria Agropecuaria</t>
  </si>
  <si>
    <t>SEMARK, Servicios de Marketing Corporativo,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</si>
</sst>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6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2" fillId="3" borderId="1" xfId="0" applyNumberFormat="1" applyFont="1" applyFill="1" applyBorder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49" fontId="4" fillId="2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717478</xdr:colOff>
      <xdr:row>0</xdr:row>
      <xdr:rowOff>0</xdr:rowOff>
    </xdr:from>
    <xdr:to>
      <xdr:col>4</xdr:col>
      <xdr:colOff>1372732</xdr:colOff>
      <xdr:row>3</xdr:row>
      <xdr:rowOff>29308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0093" y="0"/>
          <a:ext cx="4604465" cy="564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tabSelected="1" topLeftCell="A13" zoomScale="130" zoomScaleNormal="130" workbookViewId="0">
      <selection activeCell="F20" sqref="F20"/>
    </sheetView>
  </sheetViews>
  <sheetFormatPr baseColWidth="10" defaultColWidth="9.140625" defaultRowHeight="12.75" x14ac:dyDescent="0.2"/>
  <cols>
    <col min="1" max="1" width="3.7109375" style="3" customWidth="1"/>
    <col min="2" max="2" width="23.7109375" style="3" customWidth="1"/>
    <col min="3" max="3" width="14.140625" style="7" customWidth="1"/>
    <col min="4" max="4" width="45" style="3" customWidth="1"/>
    <col min="5" max="5" width="32.28515625" style="3" customWidth="1"/>
    <col min="6" max="6" width="15.85546875" style="3" customWidth="1"/>
    <col min="7" max="16384" width="9.140625" style="3"/>
  </cols>
  <sheetData>
    <row r="1" spans="1:6" x14ac:dyDescent="0.2">
      <c r="C1" s="4"/>
    </row>
    <row r="2" spans="1:6" x14ac:dyDescent="0.2">
      <c r="C2" s="4"/>
    </row>
    <row r="3" spans="1:6" ht="16.5" customHeight="1" x14ac:dyDescent="0.2">
      <c r="C3" s="4"/>
    </row>
    <row r="4" spans="1:6" ht="6" customHeight="1" x14ac:dyDescent="0.2">
      <c r="C4" s="4"/>
    </row>
    <row r="5" spans="1:6" ht="4.5" hidden="1" customHeight="1" x14ac:dyDescent="0.2">
      <c r="C5" s="4"/>
    </row>
    <row r="6" spans="1:6" x14ac:dyDescent="0.2">
      <c r="B6" s="12" t="s">
        <v>11</v>
      </c>
      <c r="C6" s="12"/>
      <c r="D6" s="12"/>
      <c r="E6" s="12"/>
      <c r="F6" s="12"/>
    </row>
    <row r="7" spans="1:6" ht="9" customHeight="1" x14ac:dyDescent="0.2">
      <c r="B7" s="5"/>
      <c r="C7" s="5"/>
      <c r="D7" s="5"/>
      <c r="E7" s="5"/>
      <c r="F7" s="5"/>
    </row>
    <row r="8" spans="1:6" ht="30" customHeight="1" x14ac:dyDescent="0.2">
      <c r="A8" s="6" t="s">
        <v>10</v>
      </c>
      <c r="B8" s="6" t="s">
        <v>3</v>
      </c>
      <c r="C8" s="6" t="s">
        <v>0</v>
      </c>
      <c r="D8" s="6" t="s">
        <v>4</v>
      </c>
      <c r="E8" s="6" t="s">
        <v>1</v>
      </c>
      <c r="F8" s="6" t="s">
        <v>2</v>
      </c>
    </row>
    <row r="9" spans="1:6" ht="35.25" customHeight="1" x14ac:dyDescent="0.2">
      <c r="A9" s="1">
        <v>1</v>
      </c>
      <c r="B9" s="1" t="s">
        <v>12</v>
      </c>
      <c r="C9" s="2">
        <v>44714</v>
      </c>
      <c r="D9" s="1" t="s">
        <v>13</v>
      </c>
      <c r="E9" s="1" t="s">
        <v>14</v>
      </c>
      <c r="F9" s="8">
        <v>15387.2</v>
      </c>
    </row>
    <row r="10" spans="1:6" ht="35.25" customHeight="1" x14ac:dyDescent="0.2">
      <c r="A10" s="1">
        <f>+A9+1</f>
        <v>2</v>
      </c>
      <c r="B10" s="1" t="s">
        <v>15</v>
      </c>
      <c r="C10" s="2">
        <v>44721</v>
      </c>
      <c r="D10" s="1" t="s">
        <v>16</v>
      </c>
      <c r="E10" s="1" t="s">
        <v>17</v>
      </c>
      <c r="F10" s="8">
        <v>162309</v>
      </c>
    </row>
    <row r="11" spans="1:6" ht="35.25" customHeight="1" x14ac:dyDescent="0.2">
      <c r="A11" s="1">
        <f t="shared" ref="A11:A18" si="0">+A10+1</f>
        <v>3</v>
      </c>
      <c r="B11" s="1" t="s">
        <v>18</v>
      </c>
      <c r="C11" s="2">
        <v>44722</v>
      </c>
      <c r="D11" s="1" t="s">
        <v>19</v>
      </c>
      <c r="E11" s="1" t="s">
        <v>14</v>
      </c>
      <c r="F11" s="8">
        <v>36078.5</v>
      </c>
    </row>
    <row r="12" spans="1:6" ht="35.25" customHeight="1" x14ac:dyDescent="0.2">
      <c r="A12" s="1">
        <f t="shared" si="0"/>
        <v>4</v>
      </c>
      <c r="B12" s="1" t="s">
        <v>20</v>
      </c>
      <c r="C12" s="2">
        <v>44734</v>
      </c>
      <c r="D12" s="1" t="s">
        <v>21</v>
      </c>
      <c r="E12" s="1" t="s">
        <v>22</v>
      </c>
      <c r="F12" s="8">
        <v>66693.84</v>
      </c>
    </row>
    <row r="13" spans="1:6" ht="35.25" customHeight="1" x14ac:dyDescent="0.2">
      <c r="A13" s="1">
        <f t="shared" si="0"/>
        <v>5</v>
      </c>
      <c r="B13" s="1" t="s">
        <v>23</v>
      </c>
      <c r="C13" s="2">
        <v>44734</v>
      </c>
      <c r="D13" s="1" t="s">
        <v>31</v>
      </c>
      <c r="E13" s="1" t="s">
        <v>31</v>
      </c>
      <c r="F13" s="8" t="s">
        <v>31</v>
      </c>
    </row>
    <row r="14" spans="1:6" ht="35.25" customHeight="1" x14ac:dyDescent="0.2">
      <c r="A14" s="1">
        <f t="shared" si="0"/>
        <v>6</v>
      </c>
      <c r="B14" s="1" t="s">
        <v>25</v>
      </c>
      <c r="C14" s="2">
        <v>44735</v>
      </c>
      <c r="D14" s="1" t="s">
        <v>26</v>
      </c>
      <c r="E14" s="10" t="s">
        <v>8</v>
      </c>
      <c r="F14" s="8">
        <v>95580</v>
      </c>
    </row>
    <row r="15" spans="1:6" ht="35.25" customHeight="1" x14ac:dyDescent="0.2">
      <c r="A15" s="1">
        <f t="shared" si="0"/>
        <v>7</v>
      </c>
      <c r="B15" s="1" t="s">
        <v>27</v>
      </c>
      <c r="C15" s="2">
        <v>44736</v>
      </c>
      <c r="D15" s="1" t="s">
        <v>28</v>
      </c>
      <c r="E15" s="11" t="s">
        <v>29</v>
      </c>
      <c r="F15" s="8">
        <v>98164.2</v>
      </c>
    </row>
    <row r="16" spans="1:6" ht="35.25" customHeight="1" x14ac:dyDescent="0.2">
      <c r="A16" s="1">
        <f t="shared" si="0"/>
        <v>8</v>
      </c>
      <c r="B16" s="1" t="s">
        <v>30</v>
      </c>
      <c r="C16" s="2">
        <v>44740</v>
      </c>
      <c r="D16" s="1" t="s">
        <v>32</v>
      </c>
      <c r="E16" s="1" t="s">
        <v>33</v>
      </c>
      <c r="F16" s="8">
        <v>67000.399999999994</v>
      </c>
    </row>
    <row r="17" spans="1:6" ht="35.25" customHeight="1" x14ac:dyDescent="0.2">
      <c r="A17" s="1">
        <f t="shared" si="0"/>
        <v>9</v>
      </c>
      <c r="B17" s="1" t="s">
        <v>34</v>
      </c>
      <c r="C17" s="2">
        <v>44740</v>
      </c>
      <c r="D17" s="1" t="s">
        <v>24</v>
      </c>
      <c r="E17" s="1" t="s">
        <v>9</v>
      </c>
      <c r="F17" s="8">
        <v>160480</v>
      </c>
    </row>
    <row r="18" spans="1:6" ht="35.25" customHeight="1" x14ac:dyDescent="0.2">
      <c r="A18" s="1">
        <f t="shared" si="0"/>
        <v>10</v>
      </c>
      <c r="B18" s="1" t="s">
        <v>35</v>
      </c>
      <c r="C18" s="2">
        <v>44740</v>
      </c>
      <c r="D18" s="1" t="s">
        <v>36</v>
      </c>
      <c r="E18" s="1" t="s">
        <v>37</v>
      </c>
      <c r="F18" s="8">
        <v>157393.12</v>
      </c>
    </row>
    <row r="19" spans="1:6" ht="13.5" thickBot="1" x14ac:dyDescent="0.25">
      <c r="B19" s="14" t="s">
        <v>5</v>
      </c>
      <c r="C19" s="14"/>
      <c r="D19" s="14"/>
      <c r="E19" s="14"/>
      <c r="F19" s="9">
        <f>SUM(F9:F18)</f>
        <v>859086.26</v>
      </c>
    </row>
    <row r="25" spans="1:6" ht="4.5" hidden="1" customHeight="1" x14ac:dyDescent="0.2"/>
    <row r="26" spans="1:6" x14ac:dyDescent="0.2">
      <c r="B26" s="15" t="s">
        <v>7</v>
      </c>
      <c r="C26" s="15"/>
      <c r="D26" s="15"/>
      <c r="E26" s="15"/>
      <c r="F26" s="15"/>
    </row>
    <row r="27" spans="1:6" x14ac:dyDescent="0.2">
      <c r="B27" s="13" t="s">
        <v>6</v>
      </c>
      <c r="C27" s="13"/>
      <c r="D27" s="13"/>
      <c r="E27" s="13"/>
      <c r="F27" s="13"/>
    </row>
  </sheetData>
  <autoFilter ref="B8:F8" xr:uid="{00000000-0009-0000-0000-000001000000}"/>
  <mergeCells count="4">
    <mergeCell ref="B6:F6"/>
    <mergeCell ref="B27:F27"/>
    <mergeCell ref="B19:E19"/>
    <mergeCell ref="B26:F26"/>
  </mergeCells>
  <pageMargins left="0.2" right="0.2" top="0.22" bottom="0.2" header="0.2" footer="0.2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2022-09-16T15:15:34Z</dcterms:modified>
</cp:coreProperties>
</file>