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C7BE488-9EC8-417F-873F-0F9EB1D2EDEB}" xr6:coauthVersionLast="47" xr6:coauthVersionMax="47" xr10:uidLastSave="{00000000-0000-0000-0000-000000000000}"/>
  <bookViews>
    <workbookView xWindow="3585" yWindow="3585" windowWidth="21600" windowHeight="11295" xr2:uid="{00000000-000D-0000-FFFF-FFFF00000000}"/>
  </bookViews>
  <sheets>
    <sheet name="Hoja2" sheetId="2" r:id="rId1"/>
  </sheets>
  <definedNames>
    <definedName name="_xlnm._FilterDatabase" localSheetId="0" hidden="1">Hoja2!$B$11:$F$11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A13" i="2" l="1"/>
  <c r="A14" i="2" s="1"/>
  <c r="A15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<sst xmlns="http://schemas.openxmlformats.org/spreadsheetml/2006/main" count="43" uniqueCount="38">
  <si>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</si>
  <si>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</si>
  <si>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</si>
  <si>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</si>
  <si>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</si>
  <si>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</si>
  <si>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</si>
  <si>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No.</t>
  </si>
  <si>
    <t>Sra. Karina E. Muñoz Santos_</t>
  </si>
  <si>
    <t>Editora Del Caribe, SA</t>
  </si>
  <si>
    <t>Suplidora Industrial Dominicana, SRL</t>
  </si>
  <si>
    <t>Editora El Nuevo Diario, SA</t>
  </si>
  <si>
    <t>INESPRE-UC-CD-2023-0066</t>
  </si>
  <si>
    <t>Servicio de Diseño de Banners para la feria INESPRE ESTA DE MADRE 2023</t>
  </si>
  <si>
    <t>Trim Investment, SRL</t>
  </si>
  <si>
    <t>INESPRE-UC-CD-2023-0067</t>
  </si>
  <si>
    <t>Cancelada</t>
  </si>
  <si>
    <t>N/A</t>
  </si>
  <si>
    <t>INESPRE-UC-CD-2023-0068</t>
  </si>
  <si>
    <t>Adquisición de Hielo y Agua embotellada para las Ferias INESPRE ESTA DE MADRE 2023</t>
  </si>
  <si>
    <t>Capam Dominicana, SRL</t>
  </si>
  <si>
    <t>INESPRE-UC-CD-2023-0069</t>
  </si>
  <si>
    <t>Servicio de Publicación en Dos (02) Periódicos de circulación Nacional para el Proceso de Licitación Publica Nacional de referencia: INESPRE-CCC-LPN-2023-0001</t>
  </si>
  <si>
    <t>INESPRE-UC-CD-2023-0070</t>
  </si>
  <si>
    <t>Servicio de Coffee Break y Almuerzo para la jornada de Reforestación</t>
  </si>
  <si>
    <t>INESPRE-UC-CD-2023-0071</t>
  </si>
  <si>
    <t>Servicio de Publicidad Institucional en un Periódico de circulación Nacional</t>
  </si>
  <si>
    <t>INESPRE-UC-CD-2023-0072</t>
  </si>
  <si>
    <t>Adquisición de Regalos para el Dia de las Madres</t>
  </si>
  <si>
    <t>INESPRE-UC-CD-2023-0073</t>
  </si>
  <si>
    <t>Suministro e Instalación de Puerta flotante y marcos de ventana</t>
  </si>
  <si>
    <t>Grupo Arqlux, SRL</t>
  </si>
  <si>
    <t>INESPRE-UC-CD-2023-0074</t>
  </si>
  <si>
    <t>Servicio de Catering para la Feria Agropecuaria ¨ INESPRE ESTA DE MADRE¨ en la Feria Ganadera</t>
  </si>
  <si>
    <t>Altagracia Carrasco Eventos, SRL</t>
  </si>
  <si>
    <t>INESPRE-UC-CD-2023-0075</t>
  </si>
  <si>
    <t>Servicio de Picadera</t>
  </si>
  <si>
    <t>Relación de Compras por Debajo del Umbral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</si>
</sst>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left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864994</xdr:colOff>
      <xdr:row>0</xdr:row>
      <xdr:rowOff>0</xdr:rowOff>
    </xdr:from>
    <xdr:to>
      <xdr:col>4</xdr:col>
      <xdr:colOff>1058651</xdr:colOff>
      <xdr:row>3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144" y="0"/>
          <a:ext cx="4613257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topLeftCell="A11" zoomScale="90" zoomScaleNormal="90" workbookViewId="0">
      <selection activeCell="B27" sqref="B27:F27"/>
    </sheetView>
  </sheetViews>
  <sheetFormatPr baseColWidth="10" defaultColWidth="9.140625" defaultRowHeight="12.75" x14ac:dyDescent="0.2"/>
  <cols>
    <col min="1" max="1" width="3.7109375" style="1" customWidth="1"/>
    <col min="2" max="2" width="28.5703125" style="1" customWidth="1"/>
    <col min="3" max="3" width="14.140625" style="4" customWidth="1"/>
    <col min="4" max="4" width="66.140625" style="1" customWidth="1"/>
    <col min="5" max="5" width="52.5703125" style="1" bestFit="1" customWidth="1"/>
    <col min="6" max="6" width="15.85546875" style="1" customWidth="1"/>
    <col min="7" max="16384" width="9.140625" style="1"/>
  </cols>
  <sheetData>
    <row r="1" spans="1:6" x14ac:dyDescent="0.2">
      <c r="C1" s="2"/>
    </row>
    <row r="2" spans="1:6" x14ac:dyDescent="0.2">
      <c r="C2" s="2"/>
    </row>
    <row r="3" spans="1:6" ht="16.5" customHeight="1" x14ac:dyDescent="0.2">
      <c r="C3" s="2"/>
    </row>
    <row r="4" spans="1:6" ht="16.5" customHeight="1" x14ac:dyDescent="0.2">
      <c r="C4" s="2"/>
    </row>
    <row r="5" spans="1:6" ht="6" customHeight="1" x14ac:dyDescent="0.2">
      <c r="C5" s="2"/>
    </row>
    <row r="6" spans="1:6" ht="4.5" hidden="1" customHeight="1" x14ac:dyDescent="0.2">
      <c r="C6" s="2"/>
    </row>
    <row r="7" spans="1:6" x14ac:dyDescent="0.2">
      <c r="B7" s="20" t="s">
        <v>37</v>
      </c>
      <c r="C7" s="20"/>
      <c r="D7" s="20"/>
      <c r="E7" s="20"/>
      <c r="F7" s="20"/>
    </row>
    <row r="8" spans="1:6" x14ac:dyDescent="0.2">
      <c r="B8" s="5"/>
      <c r="C8" s="5"/>
      <c r="D8" s="5"/>
      <c r="E8" s="5"/>
      <c r="F8" s="5"/>
    </row>
    <row r="9" spans="1:6" x14ac:dyDescent="0.2">
      <c r="B9" s="5"/>
      <c r="C9" s="5"/>
      <c r="D9" s="5"/>
      <c r="E9" s="5"/>
      <c r="F9" s="5"/>
    </row>
    <row r="10" spans="1:6" ht="9" customHeight="1" thickBot="1" x14ac:dyDescent="0.25">
      <c r="B10" s="3"/>
      <c r="C10" s="3"/>
      <c r="D10" s="3"/>
      <c r="E10" s="3"/>
      <c r="F10" s="3"/>
    </row>
    <row r="11" spans="1:6" ht="30" customHeight="1" thickBot="1" x14ac:dyDescent="0.25">
      <c r="A11" s="9" t="s">
        <v>7</v>
      </c>
      <c r="B11" s="10" t="s">
        <v>3</v>
      </c>
      <c r="C11" s="10" t="s">
        <v>0</v>
      </c>
      <c r="D11" s="10" t="s">
        <v>4</v>
      </c>
      <c r="E11" s="10" t="s">
        <v>1</v>
      </c>
      <c r="F11" s="11" t="s">
        <v>2</v>
      </c>
    </row>
    <row r="12" spans="1:6" ht="29.25" customHeight="1" x14ac:dyDescent="0.2">
      <c r="A12" s="8">
        <v>1</v>
      </c>
      <c r="B12" s="12" t="s">
        <v>12</v>
      </c>
      <c r="C12" s="13">
        <v>45050</v>
      </c>
      <c r="D12" s="12" t="s">
        <v>13</v>
      </c>
      <c r="E12" s="12" t="s">
        <v>14</v>
      </c>
      <c r="F12" s="14">
        <v>201426</v>
      </c>
    </row>
    <row r="13" spans="1:6" ht="29.25" customHeight="1" x14ac:dyDescent="0.2">
      <c r="A13" s="6">
        <f>+A12+1</f>
        <v>2</v>
      </c>
      <c r="B13" s="12" t="s">
        <v>15</v>
      </c>
      <c r="C13" s="13" t="s">
        <v>16</v>
      </c>
      <c r="D13" s="15" t="s">
        <v>16</v>
      </c>
      <c r="E13" s="16" t="s">
        <v>16</v>
      </c>
      <c r="F13" s="17" t="s">
        <v>17</v>
      </c>
    </row>
    <row r="14" spans="1:6" ht="29.25" customHeight="1" x14ac:dyDescent="0.2">
      <c r="A14" s="6">
        <f t="shared" ref="A14:A22" si="0">+A13+1</f>
        <v>3</v>
      </c>
      <c r="B14" s="12" t="s">
        <v>18</v>
      </c>
      <c r="C14" s="13">
        <v>45051</v>
      </c>
      <c r="D14" s="15" t="s">
        <v>19</v>
      </c>
      <c r="E14" s="15" t="s">
        <v>20</v>
      </c>
      <c r="F14" s="17">
        <v>224840</v>
      </c>
    </row>
    <row r="15" spans="1:6" ht="29.25" customHeight="1" x14ac:dyDescent="0.2">
      <c r="A15" s="18">
        <f t="shared" si="0"/>
        <v>4</v>
      </c>
      <c r="B15" s="26" t="s">
        <v>21</v>
      </c>
      <c r="C15" s="28">
        <v>45049</v>
      </c>
      <c r="D15" s="26" t="s">
        <v>22</v>
      </c>
      <c r="E15" s="12" t="s">
        <v>11</v>
      </c>
      <c r="F15" s="14">
        <v>60180</v>
      </c>
    </row>
    <row r="16" spans="1:6" ht="29.25" customHeight="1" x14ac:dyDescent="0.2">
      <c r="A16" s="19"/>
      <c r="B16" s="27"/>
      <c r="C16" s="29"/>
      <c r="D16" s="27"/>
      <c r="E16" s="12" t="s">
        <v>9</v>
      </c>
      <c r="F16" s="14">
        <v>67316.639999999999</v>
      </c>
    </row>
    <row r="17" spans="1:6" ht="29.25" customHeight="1" x14ac:dyDescent="0.2">
      <c r="A17" s="6">
        <v>5</v>
      </c>
      <c r="B17" s="12" t="s">
        <v>23</v>
      </c>
      <c r="C17" s="13">
        <v>45050</v>
      </c>
      <c r="D17" s="12" t="s">
        <v>24</v>
      </c>
      <c r="E17" s="12" t="s">
        <v>20</v>
      </c>
      <c r="F17" s="14">
        <v>67319</v>
      </c>
    </row>
    <row r="18" spans="1:6" ht="29.25" customHeight="1" x14ac:dyDescent="0.2">
      <c r="A18" s="6">
        <f t="shared" si="0"/>
        <v>6</v>
      </c>
      <c r="B18" s="12" t="s">
        <v>25</v>
      </c>
      <c r="C18" s="13">
        <v>45050</v>
      </c>
      <c r="D18" s="12" t="s">
        <v>26</v>
      </c>
      <c r="E18" s="12" t="s">
        <v>11</v>
      </c>
      <c r="F18" s="14">
        <v>94400</v>
      </c>
    </row>
    <row r="19" spans="1:6" ht="29.25" customHeight="1" x14ac:dyDescent="0.2">
      <c r="A19" s="6">
        <f t="shared" si="0"/>
        <v>7</v>
      </c>
      <c r="B19" s="12" t="s">
        <v>27</v>
      </c>
      <c r="C19" s="13">
        <v>45057</v>
      </c>
      <c r="D19" s="12" t="s">
        <v>28</v>
      </c>
      <c r="E19" s="12" t="s">
        <v>10</v>
      </c>
      <c r="F19" s="14">
        <v>223061.3</v>
      </c>
    </row>
    <row r="20" spans="1:6" ht="29.25" customHeight="1" x14ac:dyDescent="0.2">
      <c r="A20" s="6">
        <f t="shared" si="0"/>
        <v>8</v>
      </c>
      <c r="B20" s="12" t="s">
        <v>29</v>
      </c>
      <c r="C20" s="13">
        <v>45056</v>
      </c>
      <c r="D20" s="12" t="s">
        <v>30</v>
      </c>
      <c r="E20" s="12" t="s">
        <v>31</v>
      </c>
      <c r="F20" s="14">
        <v>64187.28</v>
      </c>
    </row>
    <row r="21" spans="1:6" ht="29.25" customHeight="1" x14ac:dyDescent="0.2">
      <c r="A21" s="6">
        <f t="shared" si="0"/>
        <v>9</v>
      </c>
      <c r="B21" s="12" t="s">
        <v>32</v>
      </c>
      <c r="C21" s="13">
        <v>45068</v>
      </c>
      <c r="D21" s="12" t="s">
        <v>33</v>
      </c>
      <c r="E21" s="12" t="s">
        <v>34</v>
      </c>
      <c r="F21" s="14">
        <v>28939.5</v>
      </c>
    </row>
    <row r="22" spans="1:6" ht="29.25" customHeight="1" thickBot="1" x14ac:dyDescent="0.25">
      <c r="A22" s="6">
        <f t="shared" si="0"/>
        <v>10</v>
      </c>
      <c r="B22" s="12" t="s">
        <v>35</v>
      </c>
      <c r="C22" s="13">
        <v>45076</v>
      </c>
      <c r="D22" s="12" t="s">
        <v>36</v>
      </c>
      <c r="E22" s="12" t="s">
        <v>34</v>
      </c>
      <c r="F22" s="14">
        <v>32337.9</v>
      </c>
    </row>
    <row r="23" spans="1:6" ht="35.25" customHeight="1" thickBot="1" x14ac:dyDescent="0.25">
      <c r="B23" s="23" t="s">
        <v>5</v>
      </c>
      <c r="C23" s="24"/>
      <c r="D23" s="24"/>
      <c r="E23" s="25"/>
      <c r="F23" s="7">
        <f>SUM(F12:F22)</f>
        <v>1064007.6199999999</v>
      </c>
    </row>
    <row r="24" spans="1:6" ht="35.25" customHeight="1" x14ac:dyDescent="0.2"/>
    <row r="25" spans="1:6" ht="35.25" customHeight="1" x14ac:dyDescent="0.2"/>
    <row r="26" spans="1:6" ht="20.25" customHeight="1" x14ac:dyDescent="0.2">
      <c r="B26" s="22" t="s">
        <v>8</v>
      </c>
      <c r="C26" s="22"/>
      <c r="D26" s="22"/>
      <c r="E26" s="22"/>
      <c r="F26" s="22"/>
    </row>
    <row r="27" spans="1:6" ht="15" customHeight="1" x14ac:dyDescent="0.2">
      <c r="B27" s="21" t="s">
        <v>6</v>
      </c>
      <c r="C27" s="21"/>
      <c r="D27" s="21"/>
      <c r="E27" s="21"/>
      <c r="F27" s="21"/>
    </row>
    <row r="28" spans="1:6" ht="35.25" customHeight="1" x14ac:dyDescent="0.2"/>
    <row r="29" spans="1:6" ht="15.75" customHeight="1" x14ac:dyDescent="0.2"/>
    <row r="30" spans="1:6" ht="35.25" customHeight="1" x14ac:dyDescent="0.2"/>
    <row r="37" ht="4.5" hidden="1" customHeight="1" x14ac:dyDescent="0.2"/>
  </sheetData>
  <autoFilter ref="B11:F11" xr:uid="{00000000-0009-0000-0000-000000000000}"/>
  <mergeCells count="8">
    <mergeCell ref="A15:A16"/>
    <mergeCell ref="B7:F7"/>
    <mergeCell ref="B27:F27"/>
    <mergeCell ref="B26:F26"/>
    <mergeCell ref="B23:E23"/>
    <mergeCell ref="B15:B16"/>
    <mergeCell ref="C15:C16"/>
    <mergeCell ref="D15:D16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2023-06-13T03:55:53Z</dcterms:modified>
</cp:coreProperties>
</file>